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 tabRatio="963"/>
  </bookViews>
  <sheets>
    <sheet name="Лист1" sheetId="24" r:id="rId1"/>
    <sheet name="Вінн" sheetId="1" r:id="rId2"/>
    <sheet name="Волинь" sheetId="2" r:id="rId3"/>
    <sheet name="Дніпро" sheetId="3" r:id="rId4"/>
    <sheet name="Житом" sheetId="4" r:id="rId5"/>
    <sheet name="Закарп" sheetId="5" r:id="rId6"/>
    <sheet name="Запоріж" sheetId="6" r:id="rId7"/>
    <sheet name="Ів-Фран" sheetId="7" r:id="rId8"/>
    <sheet name="Київ обл." sheetId="8" r:id="rId9"/>
    <sheet name="Кіров" sheetId="9" r:id="rId10"/>
    <sheet name="Львів" sheetId="10" r:id="rId11"/>
    <sheet name="Микол" sheetId="11" r:id="rId12"/>
    <sheet name="Одеська" sheetId="12" r:id="rId13"/>
    <sheet name="Полтавська" sheetId="13" r:id="rId14"/>
    <sheet name="Рівне" sheetId="14" r:id="rId15"/>
    <sheet name="Сумська" sheetId="15" r:id="rId16"/>
    <sheet name="Терноп" sheetId="16" r:id="rId17"/>
    <sheet name="Харківська" sheetId="17" r:id="rId18"/>
    <sheet name="Херсонська" sheetId="18" r:id="rId19"/>
    <sheet name="Хмельн" sheetId="19" r:id="rId20"/>
    <sheet name="Черкас" sheetId="20" r:id="rId21"/>
    <sheet name="Чернівец" sheetId="21" r:id="rId22"/>
    <sheet name="Чернігів" sheetId="22" r:id="rId23"/>
  </sheets>
  <definedNames>
    <definedName name="_xlnm._FilterDatabase" localSheetId="3" hidden="1">Дніпро!$I$1:$I$37</definedName>
    <definedName name="_xlnm._FilterDatabase" localSheetId="4" hidden="1">Житом!$D$1:$D$30</definedName>
    <definedName name="_xlnm._FilterDatabase" localSheetId="5" hidden="1">Закарп!$D$1:$H$20</definedName>
    <definedName name="_xlnm._FilterDatabase" localSheetId="6" hidden="1">Запоріж!$D$1:$I$27</definedName>
    <definedName name="_xlnm._FilterDatabase" localSheetId="7" hidden="1">'Ів-Фран'!$D$1:$D$22</definedName>
    <definedName name="_xlnm._FilterDatabase" localSheetId="8" hidden="1">'Київ обл.'!$D$1:$D$39</definedName>
    <definedName name="_xlnm._FilterDatabase" localSheetId="9" hidden="1">Кіров!$I$1:$I$27</definedName>
    <definedName name="_xlnm._FilterDatabase" localSheetId="10" hidden="1">Львів!$D$1:$H$31</definedName>
    <definedName name="_xlnm._FilterDatabase" localSheetId="11" hidden="1">Микол!$D$1:$I$26</definedName>
    <definedName name="_xlnm._FilterDatabase" localSheetId="12" hidden="1">Одеська!$C$1:$I$35</definedName>
    <definedName name="_xlnm._FilterDatabase" localSheetId="13" hidden="1">Полтавська!$D$1:$D$37</definedName>
    <definedName name="_xlnm._FilterDatabase" localSheetId="14" hidden="1">Рівне!$D$1:$I$22</definedName>
    <definedName name="_xlnm._FilterDatabase" localSheetId="15" hidden="1">Сумська!$D$1:$D$27</definedName>
    <definedName name="_xlnm._FilterDatabase" localSheetId="16" hidden="1">Терноп!$D$1:$I$23</definedName>
    <definedName name="_xlnm._FilterDatabase" localSheetId="17" hidden="1">Харківська!$D$1:$I$36</definedName>
    <definedName name="_xlnm._FilterDatabase" localSheetId="18" hidden="1">Херсонська!$D$1:$H$24</definedName>
    <definedName name="_xlnm._FilterDatabase" localSheetId="19" hidden="1">Хмельн!$D$1:$I$28</definedName>
    <definedName name="_xlnm._FilterDatabase" localSheetId="20" hidden="1">Черкас!$D$1:$D$28</definedName>
    <definedName name="_xlnm._FilterDatabase" localSheetId="21" hidden="1">Чернівец!$D$1:$I$15</definedName>
    <definedName name="_xlnm._FilterDatabase" localSheetId="22" hidden="1">Чернігів!#REF!</definedName>
    <definedName name="_xlnm.Print_Area" localSheetId="1">Вінн!$A$1:$G$35</definedName>
    <definedName name="_xlnm.Print_Area" localSheetId="2">Волинь!$A$1:$G$22</definedName>
    <definedName name="_xlnm.Print_Area" localSheetId="3">Дніпро!$A$1:$G$37</definedName>
    <definedName name="_xlnm.Print_Area" localSheetId="4">Житом!$A$1:$G$30</definedName>
    <definedName name="_xlnm.Print_Area" localSheetId="5">Закарп!$A$1:$G$20</definedName>
    <definedName name="_xlnm.Print_Area" localSheetId="6">Запоріж!$A$1:$G$27</definedName>
    <definedName name="_xlnm.Print_Area" localSheetId="7">'Ів-Фран'!$A$1:$G$22</definedName>
    <definedName name="_xlnm.Print_Area" localSheetId="8">'Київ обл.'!$A$1:$G$39</definedName>
    <definedName name="_xlnm.Print_Area" localSheetId="9">Кіров!$A$1:$G$27</definedName>
    <definedName name="_xlnm.Print_Area" localSheetId="0">Лист1!$A$1:$B$25</definedName>
    <definedName name="_xlnm.Print_Area" localSheetId="10">Львів!$A$1:$G$31</definedName>
    <definedName name="_xlnm.Print_Area" localSheetId="11">Микол!$A$1:$G$26</definedName>
    <definedName name="_xlnm.Print_Area" localSheetId="12">Одеська!$A$1:$G$35</definedName>
    <definedName name="_xlnm.Print_Area" localSheetId="13">Полтавська!$A$1:$G$33</definedName>
    <definedName name="_xlnm.Print_Area" localSheetId="14">Рівне!$A$1:$G$22</definedName>
    <definedName name="_xlnm.Print_Area" localSheetId="15">Сумська!$A$1:$G$27</definedName>
    <definedName name="_xlnm.Print_Area" localSheetId="16">Терноп!$A$1:$G$23</definedName>
    <definedName name="_xlnm.Print_Area" localSheetId="17">Харківська!$A$1:$G$36</definedName>
    <definedName name="_xlnm.Print_Area" localSheetId="18">Херсонська!$A$1:$G$24</definedName>
    <definedName name="_xlnm.Print_Area" localSheetId="19">Хмельн!$A$1:$G$28</definedName>
    <definedName name="_xlnm.Print_Area" localSheetId="20">Черкас!$A$1:$G$28</definedName>
    <definedName name="_xlnm.Print_Area" localSheetId="21">Чернівец!$A$1:$G$15</definedName>
    <definedName name="_xlnm.Print_Area" localSheetId="22">Чернігів!$A$1:$G$28</definedName>
  </definedNames>
  <calcPr calcId="145621"/>
</workbook>
</file>

<file path=xl/calcChain.xml><?xml version="1.0" encoding="utf-8"?>
<calcChain xmlns="http://schemas.openxmlformats.org/spreadsheetml/2006/main">
  <c r="G28" i="22" l="1"/>
  <c r="D28" i="22"/>
  <c r="G27" i="22"/>
  <c r="D27" i="22"/>
  <c r="G26" i="22"/>
  <c r="D26" i="22"/>
  <c r="G25" i="22"/>
  <c r="D25" i="22"/>
  <c r="G24" i="22"/>
  <c r="D24" i="22"/>
  <c r="G23" i="22"/>
  <c r="D23" i="22"/>
  <c r="D22" i="22"/>
  <c r="G21" i="22"/>
  <c r="D21" i="22"/>
  <c r="G20" i="22"/>
  <c r="D20" i="22"/>
  <c r="G19" i="22"/>
  <c r="D19" i="22"/>
  <c r="G18" i="22"/>
  <c r="D18" i="22"/>
  <c r="G17" i="22"/>
  <c r="D17" i="22"/>
  <c r="G16" i="22"/>
  <c r="D16" i="22"/>
  <c r="G15" i="22"/>
  <c r="D15" i="22"/>
  <c r="G14" i="22"/>
  <c r="D14" i="22"/>
  <c r="G13" i="22"/>
  <c r="D13" i="22"/>
  <c r="G12" i="22"/>
  <c r="D12" i="22"/>
  <c r="G11" i="22"/>
  <c r="D11" i="22"/>
  <c r="G10" i="22"/>
  <c r="D10" i="22"/>
  <c r="G9" i="22"/>
  <c r="D9" i="22"/>
  <c r="G8" i="22"/>
  <c r="D8" i="22"/>
  <c r="G7" i="22"/>
  <c r="D7" i="22"/>
  <c r="G6" i="22"/>
  <c r="D6" i="22"/>
  <c r="G5" i="22"/>
  <c r="D5" i="22"/>
  <c r="G4" i="22"/>
  <c r="D4" i="22"/>
  <c r="D3" i="22"/>
  <c r="G15" i="21"/>
  <c r="D15" i="21"/>
  <c r="G14" i="21"/>
  <c r="D14" i="21"/>
  <c r="G13" i="21"/>
  <c r="D13" i="21"/>
  <c r="G12" i="21"/>
  <c r="D12" i="21"/>
  <c r="G11" i="21"/>
  <c r="D11" i="21"/>
  <c r="G10" i="21"/>
  <c r="D10" i="21"/>
  <c r="G9" i="21"/>
  <c r="D9" i="21"/>
  <c r="G8" i="21"/>
  <c r="D8" i="21"/>
  <c r="G7" i="21"/>
  <c r="D7" i="21"/>
  <c r="G6" i="21"/>
  <c r="D6" i="21"/>
  <c r="G5" i="21"/>
  <c r="D5" i="21"/>
  <c r="D4" i="21"/>
  <c r="G3" i="21"/>
  <c r="D3" i="21"/>
  <c r="G28" i="20"/>
  <c r="D28" i="20"/>
  <c r="G27" i="20"/>
  <c r="D27" i="20"/>
  <c r="G26" i="20"/>
  <c r="D26" i="20"/>
  <c r="G25" i="20"/>
  <c r="D25" i="20"/>
  <c r="G24" i="20"/>
  <c r="D24" i="20"/>
  <c r="G23" i="20"/>
  <c r="D23" i="20"/>
  <c r="G22" i="20"/>
  <c r="D22" i="20"/>
  <c r="G21" i="20"/>
  <c r="D21" i="20"/>
  <c r="G20" i="20"/>
  <c r="D20" i="20"/>
  <c r="G19" i="20"/>
  <c r="D19" i="20"/>
  <c r="G18" i="20"/>
  <c r="D18" i="20"/>
  <c r="G17" i="20"/>
  <c r="D17" i="20"/>
  <c r="G16" i="20"/>
  <c r="D16" i="20"/>
  <c r="G15" i="20"/>
  <c r="D15" i="20"/>
  <c r="G14" i="20"/>
  <c r="D14" i="20"/>
  <c r="G13" i="20"/>
  <c r="D13" i="20"/>
  <c r="G12" i="20"/>
  <c r="D12" i="20"/>
  <c r="G11" i="20"/>
  <c r="D11" i="20"/>
  <c r="G10" i="20"/>
  <c r="D10" i="20"/>
  <c r="G9" i="20"/>
  <c r="D9" i="20"/>
  <c r="G8" i="20"/>
  <c r="D8" i="20"/>
  <c r="G7" i="20"/>
  <c r="D7" i="20"/>
  <c r="G6" i="20"/>
  <c r="D6" i="20"/>
  <c r="G5" i="20"/>
  <c r="D5" i="20"/>
  <c r="G4" i="20"/>
  <c r="D4" i="20"/>
  <c r="G3" i="20"/>
  <c r="D3" i="20"/>
  <c r="G28" i="19"/>
  <c r="D28" i="19"/>
  <c r="G27" i="19"/>
  <c r="D27" i="19"/>
  <c r="G26" i="19"/>
  <c r="D26" i="19"/>
  <c r="G25" i="19"/>
  <c r="D25" i="19"/>
  <c r="G24" i="19"/>
  <c r="D24" i="19"/>
  <c r="D23" i="19"/>
  <c r="G22" i="19"/>
  <c r="D22" i="19"/>
  <c r="G21" i="19"/>
  <c r="D21" i="19"/>
  <c r="G20" i="19"/>
  <c r="D20" i="19"/>
  <c r="G19" i="19"/>
  <c r="D19" i="19"/>
  <c r="G18" i="19"/>
  <c r="D18" i="19"/>
  <c r="G17" i="19"/>
  <c r="D17" i="19"/>
  <c r="G16" i="19"/>
  <c r="D16" i="19"/>
  <c r="G15" i="19"/>
  <c r="D15" i="19"/>
  <c r="G14" i="19"/>
  <c r="D14" i="19"/>
  <c r="G13" i="19"/>
  <c r="D13" i="19"/>
  <c r="G12" i="19"/>
  <c r="D12" i="19"/>
  <c r="G11" i="19"/>
  <c r="D11" i="19"/>
  <c r="G10" i="19"/>
  <c r="D10" i="19"/>
  <c r="G9" i="19"/>
  <c r="D9" i="19"/>
  <c r="G8" i="19"/>
  <c r="D8" i="19"/>
  <c r="D7" i="19"/>
  <c r="G6" i="19"/>
  <c r="D6" i="19"/>
  <c r="G5" i="19"/>
  <c r="D5" i="19"/>
  <c r="G4" i="19"/>
  <c r="D4" i="19"/>
  <c r="G3" i="19"/>
  <c r="D3" i="19"/>
  <c r="G24" i="18"/>
  <c r="D24" i="18"/>
  <c r="G23" i="18"/>
  <c r="D23" i="18"/>
  <c r="G22" i="18"/>
  <c r="D22" i="18"/>
  <c r="G21" i="18"/>
  <c r="D21" i="18"/>
  <c r="G20" i="18"/>
  <c r="D20" i="18"/>
  <c r="G19" i="18"/>
  <c r="D19" i="18"/>
  <c r="G18" i="18"/>
  <c r="D18" i="18"/>
  <c r="G17" i="18"/>
  <c r="D17" i="18"/>
  <c r="G16" i="18"/>
  <c r="D16" i="18"/>
  <c r="G15" i="18"/>
  <c r="D15" i="18"/>
  <c r="G14" i="18"/>
  <c r="D14" i="18"/>
  <c r="G13" i="18"/>
  <c r="D13" i="18"/>
  <c r="D12" i="18"/>
  <c r="G11" i="18"/>
  <c r="D11" i="18"/>
  <c r="G10" i="18"/>
  <c r="D10" i="18"/>
  <c r="G9" i="18"/>
  <c r="D9" i="18"/>
  <c r="G8" i="18"/>
  <c r="D8" i="18"/>
  <c r="G7" i="18"/>
  <c r="D7" i="18"/>
  <c r="G6" i="18"/>
  <c r="D6" i="18"/>
  <c r="G5" i="18"/>
  <c r="D5" i="18"/>
  <c r="D4" i="18"/>
  <c r="G3" i="18"/>
  <c r="D3" i="18"/>
  <c r="D36" i="17"/>
  <c r="G35" i="17"/>
  <c r="D35" i="17"/>
  <c r="G34" i="17"/>
  <c r="D34" i="17"/>
  <c r="G33" i="17"/>
  <c r="D33" i="17"/>
  <c r="G32" i="17"/>
  <c r="D32" i="17"/>
  <c r="G31" i="17"/>
  <c r="D31" i="17"/>
  <c r="G30" i="17"/>
  <c r="D30" i="17"/>
  <c r="G29" i="17"/>
  <c r="D29" i="17"/>
  <c r="G28" i="17"/>
  <c r="D28" i="17"/>
  <c r="G27" i="17"/>
  <c r="D27" i="17"/>
  <c r="G26" i="17"/>
  <c r="D26" i="17"/>
  <c r="G25" i="17"/>
  <c r="D25" i="17"/>
  <c r="G24" i="17"/>
  <c r="D24" i="17"/>
  <c r="G23" i="17"/>
  <c r="D23" i="17"/>
  <c r="G22" i="17"/>
  <c r="D22" i="17"/>
  <c r="G21" i="17"/>
  <c r="D21" i="17"/>
  <c r="G20" i="17"/>
  <c r="D20" i="17"/>
  <c r="G19" i="17"/>
  <c r="D19" i="17"/>
  <c r="G18" i="17"/>
  <c r="D18" i="17"/>
  <c r="G17" i="17"/>
  <c r="D17" i="17"/>
  <c r="G16" i="17"/>
  <c r="D16" i="17"/>
  <c r="G15" i="17"/>
  <c r="D15" i="17"/>
  <c r="G14" i="17"/>
  <c r="D14" i="17"/>
  <c r="G13" i="17"/>
  <c r="D13" i="17"/>
  <c r="G12" i="17"/>
  <c r="D12" i="17"/>
  <c r="D11" i="17"/>
  <c r="G10" i="17"/>
  <c r="D10" i="17"/>
  <c r="G9" i="17"/>
  <c r="D9" i="17"/>
  <c r="G8" i="17"/>
  <c r="D8" i="17"/>
  <c r="D7" i="17"/>
  <c r="G6" i="17"/>
  <c r="D6" i="17"/>
  <c r="G5" i="17"/>
  <c r="D5" i="17"/>
  <c r="G4" i="17"/>
  <c r="D4" i="17"/>
  <c r="G3" i="17"/>
  <c r="D3" i="17"/>
  <c r="G23" i="16"/>
  <c r="D23" i="16"/>
  <c r="G22" i="16"/>
  <c r="D22" i="16"/>
  <c r="G21" i="16"/>
  <c r="D21" i="16"/>
  <c r="G20" i="16"/>
  <c r="D20" i="16"/>
  <c r="G19" i="16"/>
  <c r="D19" i="16"/>
  <c r="G18" i="16"/>
  <c r="D18" i="16"/>
  <c r="G17" i="16"/>
  <c r="D17" i="16"/>
  <c r="G16" i="16"/>
  <c r="D16" i="16"/>
  <c r="G15" i="16"/>
  <c r="D15" i="16"/>
  <c r="G14" i="16"/>
  <c r="D14" i="16"/>
  <c r="G13" i="16"/>
  <c r="D13" i="16"/>
  <c r="G12" i="16"/>
  <c r="D12" i="16"/>
  <c r="G11" i="16"/>
  <c r="D11" i="16"/>
  <c r="G10" i="16"/>
  <c r="D10" i="16"/>
  <c r="G9" i="16"/>
  <c r="D9" i="16"/>
  <c r="G8" i="16"/>
  <c r="D8" i="16"/>
  <c r="G7" i="16"/>
  <c r="D7" i="16"/>
  <c r="G6" i="16"/>
  <c r="D6" i="16"/>
  <c r="D5" i="16"/>
  <c r="D4" i="16"/>
  <c r="G3" i="16"/>
  <c r="D3" i="16"/>
  <c r="G27" i="15"/>
  <c r="D27" i="15"/>
  <c r="D26" i="15"/>
  <c r="G25" i="15"/>
  <c r="D25" i="15"/>
  <c r="G24" i="15"/>
  <c r="D24" i="15"/>
  <c r="G23" i="15"/>
  <c r="D23" i="15"/>
  <c r="G22" i="15"/>
  <c r="D22" i="15"/>
  <c r="G21" i="15"/>
  <c r="D21" i="15"/>
  <c r="G20" i="15"/>
  <c r="D20" i="15"/>
  <c r="G19" i="15"/>
  <c r="D19" i="15"/>
  <c r="D18" i="15"/>
  <c r="G17" i="15"/>
  <c r="D17" i="15"/>
  <c r="G16" i="15"/>
  <c r="D16" i="15"/>
  <c r="G15" i="15"/>
  <c r="D15" i="15"/>
  <c r="G14" i="15"/>
  <c r="D14" i="15"/>
  <c r="G13" i="15"/>
  <c r="D13" i="15"/>
  <c r="D12" i="15"/>
  <c r="G11" i="15"/>
  <c r="D11" i="15"/>
  <c r="G10" i="15"/>
  <c r="D10" i="15"/>
  <c r="G9" i="15"/>
  <c r="D9" i="15"/>
  <c r="G8" i="15"/>
  <c r="D8" i="15"/>
  <c r="G7" i="15"/>
  <c r="D7" i="15"/>
  <c r="G6" i="15"/>
  <c r="D6" i="15"/>
  <c r="G5" i="15"/>
  <c r="D5" i="15"/>
  <c r="G4" i="15"/>
  <c r="D4" i="15"/>
  <c r="G3" i="15"/>
  <c r="D3" i="15"/>
  <c r="G22" i="14"/>
  <c r="D22" i="14"/>
  <c r="G21" i="14"/>
  <c r="D21" i="14"/>
  <c r="G20" i="14"/>
  <c r="D20" i="14"/>
  <c r="G19" i="14"/>
  <c r="D19" i="14"/>
  <c r="G18" i="14"/>
  <c r="D18" i="14"/>
  <c r="G17" i="14"/>
  <c r="D17" i="14"/>
  <c r="G16" i="14"/>
  <c r="D16" i="14"/>
  <c r="G15" i="14"/>
  <c r="D15" i="14"/>
  <c r="G14" i="14"/>
  <c r="D14" i="14"/>
  <c r="G13" i="14"/>
  <c r="D13" i="14"/>
  <c r="G12" i="14"/>
  <c r="D12" i="14"/>
  <c r="G11" i="14"/>
  <c r="D11" i="14"/>
  <c r="D10" i="14"/>
  <c r="G9" i="14"/>
  <c r="D9" i="14"/>
  <c r="G8" i="14"/>
  <c r="D8" i="14"/>
  <c r="G7" i="14"/>
  <c r="D7" i="14"/>
  <c r="G6" i="14"/>
  <c r="D6" i="14"/>
  <c r="G5" i="14"/>
  <c r="D5" i="14"/>
  <c r="G4" i="14"/>
  <c r="D4" i="14"/>
  <c r="G3" i="14"/>
  <c r="D3" i="14"/>
  <c r="G33" i="13"/>
  <c r="D33" i="13"/>
  <c r="G32" i="13"/>
  <c r="D32" i="13"/>
  <c r="G31" i="13"/>
  <c r="D31" i="13"/>
  <c r="G30" i="13"/>
  <c r="D30" i="13"/>
  <c r="G29" i="13"/>
  <c r="D29" i="13"/>
  <c r="G28" i="13"/>
  <c r="D28" i="13"/>
  <c r="G27" i="13"/>
  <c r="D27" i="13"/>
  <c r="G26" i="13"/>
  <c r="D26" i="13"/>
  <c r="G25" i="13"/>
  <c r="D25" i="13"/>
  <c r="G24" i="13"/>
  <c r="D24" i="13"/>
  <c r="G23" i="13"/>
  <c r="D23" i="13"/>
  <c r="G22" i="13"/>
  <c r="D22" i="13"/>
  <c r="G21" i="13"/>
  <c r="D21" i="13"/>
  <c r="G20" i="13"/>
  <c r="D20" i="13"/>
  <c r="G19" i="13"/>
  <c r="D19" i="13"/>
  <c r="G18" i="13"/>
  <c r="D18" i="13"/>
  <c r="G17" i="13"/>
  <c r="D17" i="13"/>
  <c r="G16" i="13"/>
  <c r="D16" i="13"/>
  <c r="G15" i="13"/>
  <c r="D15" i="13"/>
  <c r="G14" i="13"/>
  <c r="D14" i="13"/>
  <c r="D13" i="13"/>
  <c r="D12" i="13"/>
  <c r="G11" i="13"/>
  <c r="D11" i="13"/>
  <c r="G10" i="13"/>
  <c r="D10" i="13"/>
  <c r="G9" i="13"/>
  <c r="D9" i="13"/>
  <c r="G8" i="13"/>
  <c r="D8" i="13"/>
  <c r="G7" i="13"/>
  <c r="D7" i="13"/>
  <c r="G6" i="13"/>
  <c r="D6" i="13"/>
  <c r="G5" i="13"/>
  <c r="D5" i="13"/>
  <c r="G4" i="13"/>
  <c r="D4" i="13"/>
  <c r="G3" i="13"/>
  <c r="D3" i="13"/>
  <c r="G35" i="12"/>
  <c r="D35" i="12"/>
  <c r="G34" i="12"/>
  <c r="D34" i="12"/>
  <c r="G33" i="12"/>
  <c r="D33" i="12"/>
  <c r="G32" i="12"/>
  <c r="D32" i="12"/>
  <c r="G31" i="12"/>
  <c r="D31" i="12"/>
  <c r="G30" i="12"/>
  <c r="D30" i="12"/>
  <c r="G29" i="12"/>
  <c r="D29" i="12"/>
  <c r="G28" i="12"/>
  <c r="D28" i="12"/>
  <c r="G27" i="12"/>
  <c r="D27" i="12"/>
  <c r="G26" i="12"/>
  <c r="D26" i="12"/>
  <c r="D25" i="12"/>
  <c r="G24" i="12"/>
  <c r="D24" i="12"/>
  <c r="G23" i="12"/>
  <c r="D23" i="12"/>
  <c r="G22" i="12"/>
  <c r="D22" i="12"/>
  <c r="G21" i="12"/>
  <c r="D21" i="12"/>
  <c r="G20" i="12"/>
  <c r="D20" i="12"/>
  <c r="D19" i="12"/>
  <c r="G18" i="12"/>
  <c r="D18" i="12"/>
  <c r="G17" i="12"/>
  <c r="D17" i="12"/>
  <c r="G16" i="12"/>
  <c r="D16" i="12"/>
  <c r="G15" i="12"/>
  <c r="D15" i="12"/>
  <c r="G14" i="12"/>
  <c r="D14" i="12"/>
  <c r="G13" i="12"/>
  <c r="D13" i="12"/>
  <c r="G12" i="12"/>
  <c r="D12" i="12"/>
  <c r="G11" i="12"/>
  <c r="D11" i="12"/>
  <c r="G10" i="12"/>
  <c r="D10" i="12"/>
  <c r="D9" i="12"/>
  <c r="G8" i="12"/>
  <c r="D8" i="12"/>
  <c r="G7" i="12"/>
  <c r="D7" i="12"/>
  <c r="G6" i="12"/>
  <c r="D6" i="12"/>
  <c r="G5" i="12"/>
  <c r="D5" i="12"/>
  <c r="G4" i="12"/>
  <c r="D4" i="12"/>
  <c r="G3" i="12"/>
  <c r="D3" i="12"/>
  <c r="G26" i="11"/>
  <c r="D26" i="11"/>
  <c r="G25" i="11"/>
  <c r="D25" i="11"/>
  <c r="G24" i="11"/>
  <c r="D24" i="11"/>
  <c r="G23" i="11"/>
  <c r="D23" i="11"/>
  <c r="G22" i="11"/>
  <c r="D22" i="11"/>
  <c r="G21" i="11"/>
  <c r="D21" i="11"/>
  <c r="G20" i="11"/>
  <c r="D20" i="11"/>
  <c r="G19" i="11"/>
  <c r="D19" i="11"/>
  <c r="G18" i="11"/>
  <c r="D18" i="11"/>
  <c r="G17" i="11"/>
  <c r="D17" i="11"/>
  <c r="G16" i="11"/>
  <c r="D16" i="11"/>
  <c r="G15" i="11"/>
  <c r="D15" i="11"/>
  <c r="G14" i="11"/>
  <c r="D14" i="11"/>
  <c r="G13" i="11"/>
  <c r="D13" i="11"/>
  <c r="G12" i="11"/>
  <c r="D12" i="11"/>
  <c r="G11" i="11"/>
  <c r="D11" i="11"/>
  <c r="G10" i="11"/>
  <c r="D10" i="11"/>
  <c r="G9" i="11"/>
  <c r="D9" i="11"/>
  <c r="G8" i="11"/>
  <c r="D8" i="11"/>
  <c r="G7" i="11"/>
  <c r="D7" i="11"/>
  <c r="G6" i="11"/>
  <c r="D6" i="11"/>
  <c r="G5" i="11"/>
  <c r="D5" i="11"/>
  <c r="G4" i="11"/>
  <c r="D4" i="11"/>
  <c r="G3" i="11"/>
  <c r="D3" i="11"/>
  <c r="G31" i="10"/>
  <c r="D31" i="10"/>
  <c r="G30" i="10"/>
  <c r="D30" i="10"/>
  <c r="G29" i="10"/>
  <c r="D29" i="10"/>
  <c r="G28" i="10"/>
  <c r="D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D8" i="10"/>
  <c r="G7" i="10"/>
  <c r="D7" i="10"/>
  <c r="G6" i="10"/>
  <c r="D6" i="10"/>
  <c r="G5" i="10"/>
  <c r="D5" i="10"/>
  <c r="D4" i="10"/>
  <c r="G3" i="10"/>
  <c r="D3" i="10"/>
  <c r="G27" i="9"/>
  <c r="D27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D16" i="9"/>
  <c r="G15" i="9"/>
  <c r="D15" i="9"/>
  <c r="G14" i="9"/>
  <c r="D14" i="9"/>
  <c r="G13" i="9"/>
  <c r="D13" i="9"/>
  <c r="G12" i="9"/>
  <c r="D12" i="9"/>
  <c r="D11" i="9"/>
  <c r="G10" i="9"/>
  <c r="D10" i="9"/>
  <c r="G9" i="9"/>
  <c r="D9" i="9"/>
  <c r="D8" i="9"/>
  <c r="G7" i="9"/>
  <c r="D7" i="9"/>
  <c r="G6" i="9"/>
  <c r="D6" i="9"/>
  <c r="G5" i="9"/>
  <c r="D5" i="9"/>
  <c r="G4" i="9"/>
  <c r="D4" i="9"/>
  <c r="G3" i="9"/>
  <c r="D3" i="9"/>
  <c r="G39" i="8"/>
  <c r="D39" i="8"/>
  <c r="G38" i="8"/>
  <c r="D38" i="8"/>
  <c r="G37" i="8"/>
  <c r="D37" i="8"/>
  <c r="G36" i="8"/>
  <c r="D36" i="8"/>
  <c r="G35" i="8"/>
  <c r="D35" i="8"/>
  <c r="G34" i="8"/>
  <c r="D34" i="8"/>
  <c r="G33" i="8"/>
  <c r="D33" i="8"/>
  <c r="G32" i="8"/>
  <c r="D32" i="8"/>
  <c r="D31" i="8"/>
  <c r="G30" i="8"/>
  <c r="D30" i="8"/>
  <c r="G29" i="8"/>
  <c r="D29" i="8"/>
  <c r="G28" i="8"/>
  <c r="D28" i="8"/>
  <c r="G27" i="8"/>
  <c r="D27" i="8"/>
  <c r="G26" i="8"/>
  <c r="D26" i="8"/>
  <c r="D25" i="8"/>
  <c r="G24" i="8"/>
  <c r="D24" i="8"/>
  <c r="G23" i="8"/>
  <c r="D23" i="8"/>
  <c r="G22" i="8"/>
  <c r="D22" i="8"/>
  <c r="G21" i="8"/>
  <c r="D21" i="8"/>
  <c r="G20" i="8"/>
  <c r="D20" i="8"/>
  <c r="G19" i="8"/>
  <c r="D19" i="8"/>
  <c r="D18" i="8"/>
  <c r="G17" i="8"/>
  <c r="D17" i="8"/>
  <c r="G16" i="8"/>
  <c r="D16" i="8"/>
  <c r="G15" i="8"/>
  <c r="D15" i="8"/>
  <c r="D14" i="8"/>
  <c r="G13" i="8"/>
  <c r="D13" i="8"/>
  <c r="G12" i="8"/>
  <c r="D12" i="8"/>
  <c r="D11" i="8"/>
  <c r="D10" i="8"/>
  <c r="G9" i="8"/>
  <c r="D9" i="8"/>
  <c r="D8" i="8"/>
  <c r="D7" i="8"/>
  <c r="G6" i="8"/>
  <c r="D6" i="8"/>
  <c r="G5" i="8"/>
  <c r="D5" i="8"/>
  <c r="G4" i="8"/>
  <c r="D4" i="8"/>
  <c r="G3" i="8"/>
  <c r="D3" i="8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D6" i="7"/>
  <c r="G5" i="7"/>
  <c r="D5" i="7"/>
  <c r="G4" i="7"/>
  <c r="D4" i="7"/>
  <c r="G3" i="7"/>
  <c r="D3" i="7"/>
  <c r="G27" i="6"/>
  <c r="D27" i="6"/>
  <c r="G26" i="6"/>
  <c r="D26" i="6"/>
  <c r="D25" i="6"/>
  <c r="G24" i="6"/>
  <c r="D24" i="6"/>
  <c r="D23" i="6"/>
  <c r="G22" i="6"/>
  <c r="D22" i="6"/>
  <c r="G21" i="6"/>
  <c r="D21" i="6"/>
  <c r="G20" i="6"/>
  <c r="D20" i="6"/>
  <c r="D19" i="6"/>
  <c r="G18" i="6"/>
  <c r="D18" i="6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G8" i="6"/>
  <c r="D8" i="6"/>
  <c r="G7" i="6"/>
  <c r="D7" i="6"/>
  <c r="G6" i="6"/>
  <c r="D6" i="6"/>
  <c r="G5" i="6"/>
  <c r="D5" i="6"/>
  <c r="G4" i="6"/>
  <c r="D4" i="6"/>
  <c r="G3" i="6"/>
  <c r="D3" i="6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D9" i="5"/>
  <c r="G8" i="5"/>
  <c r="D8" i="5"/>
  <c r="D7" i="5"/>
  <c r="G6" i="5"/>
  <c r="D6" i="5"/>
  <c r="G5" i="5"/>
  <c r="D5" i="5"/>
  <c r="G4" i="5"/>
  <c r="D4" i="5"/>
  <c r="G3" i="5"/>
  <c r="D3" i="5"/>
  <c r="G30" i="4"/>
  <c r="D30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D11" i="4"/>
  <c r="G10" i="4"/>
  <c r="D10" i="4"/>
  <c r="G9" i="4"/>
  <c r="D9" i="4"/>
  <c r="D8" i="4"/>
  <c r="G7" i="4"/>
  <c r="D7" i="4"/>
  <c r="G6" i="4"/>
  <c r="D6" i="4"/>
  <c r="G5" i="4"/>
  <c r="D5" i="4"/>
  <c r="G4" i="4"/>
  <c r="D4" i="4"/>
  <c r="G3" i="4"/>
  <c r="D3" i="4"/>
  <c r="G37" i="3"/>
  <c r="D37" i="3"/>
  <c r="G36" i="3"/>
  <c r="D36" i="3"/>
  <c r="G35" i="3"/>
  <c r="D35" i="3"/>
  <c r="G34" i="3"/>
  <c r="D34" i="3"/>
  <c r="G33" i="3"/>
  <c r="D33" i="3"/>
  <c r="G32" i="3"/>
  <c r="D32" i="3"/>
  <c r="G31" i="3"/>
  <c r="D31" i="3"/>
  <c r="G30" i="3"/>
  <c r="D30" i="3"/>
  <c r="G29" i="3"/>
  <c r="D29" i="3"/>
  <c r="D28" i="3"/>
  <c r="D27" i="3"/>
  <c r="G26" i="3"/>
  <c r="D26" i="3"/>
  <c r="G25" i="3"/>
  <c r="D25" i="3"/>
  <c r="G24" i="3"/>
  <c r="D24" i="3"/>
  <c r="G23" i="3"/>
  <c r="D23" i="3"/>
  <c r="G22" i="3"/>
  <c r="D22" i="3"/>
  <c r="G21" i="3"/>
  <c r="D21" i="3"/>
  <c r="G20" i="3"/>
  <c r="D20" i="3"/>
  <c r="G19" i="3"/>
  <c r="D19" i="3"/>
  <c r="G18" i="3"/>
  <c r="D18" i="3"/>
  <c r="G17" i="3"/>
  <c r="D17" i="3"/>
  <c r="G16" i="3"/>
  <c r="D16" i="3"/>
  <c r="G15" i="3"/>
  <c r="D15" i="3"/>
  <c r="G14" i="3"/>
  <c r="D14" i="3"/>
  <c r="G13" i="3"/>
  <c r="D13" i="3"/>
  <c r="G12" i="3"/>
  <c r="D12" i="3"/>
  <c r="G11" i="3"/>
  <c r="D11" i="3"/>
  <c r="G10" i="3"/>
  <c r="D10" i="3"/>
  <c r="G9" i="3"/>
  <c r="D9" i="3"/>
  <c r="G8" i="3"/>
  <c r="D8" i="3"/>
  <c r="G7" i="3"/>
  <c r="D7" i="3"/>
  <c r="G6" i="3"/>
  <c r="D6" i="3"/>
  <c r="G5" i="3"/>
  <c r="D5" i="3"/>
  <c r="G4" i="3"/>
  <c r="D4" i="3"/>
  <c r="G3" i="3"/>
  <c r="D3" i="3"/>
  <c r="G22" i="2"/>
  <c r="D22" i="2"/>
  <c r="G21" i="2"/>
  <c r="D21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D4" i="2"/>
  <c r="G3" i="2"/>
  <c r="D3" i="2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</calcChain>
</file>

<file path=xl/sharedStrings.xml><?xml version="1.0" encoding="utf-8"?>
<sst xmlns="http://schemas.openxmlformats.org/spreadsheetml/2006/main" count="764" uniqueCount="609">
  <si>
    <t>Вінницька область</t>
  </si>
  <si>
    <t>Райони та міста обласного значення</t>
  </si>
  <si>
    <t>Кількість виборців (станом на 2015р.)</t>
  </si>
  <si>
    <t>Кількість округів</t>
  </si>
  <si>
    <t>Кількість виборців на округ</t>
  </si>
  <si>
    <t>Кількість округів від яких обрано</t>
  </si>
  <si>
    <t>Кількість обраних від території</t>
  </si>
  <si>
    <t>Виборців на 1 депутата</t>
  </si>
  <si>
    <t>м.Вінниця</t>
  </si>
  <si>
    <t xml:space="preserve">м.Жмеринка </t>
  </si>
  <si>
    <t xml:space="preserve">м.Козятин </t>
  </si>
  <si>
    <t xml:space="preserve">м.Ладижин </t>
  </si>
  <si>
    <t xml:space="preserve">м.Могилів-Подільський </t>
  </si>
  <si>
    <t xml:space="preserve">м.Хмільник </t>
  </si>
  <si>
    <t>Волинська область</t>
  </si>
  <si>
    <t xml:space="preserve">м.Луцьк </t>
  </si>
  <si>
    <t xml:space="preserve">м.Володимир-Волинський </t>
  </si>
  <si>
    <t xml:space="preserve">м.Ковель </t>
  </si>
  <si>
    <t xml:space="preserve">м.Нововолинськ </t>
  </si>
  <si>
    <t>Дніпропетровська область</t>
  </si>
  <si>
    <t>м.Дніпро</t>
  </si>
  <si>
    <t>м.Вільногірськ</t>
  </si>
  <si>
    <t>м.Жовті Води</t>
  </si>
  <si>
    <t>м.Кам'янське</t>
  </si>
  <si>
    <t>м.Кривий Ріг</t>
  </si>
  <si>
    <t>м.Марганець</t>
  </si>
  <si>
    <t>м.Нікополь</t>
  </si>
  <si>
    <t>м.Новомосковськ</t>
  </si>
  <si>
    <t>м.Павлоград</t>
  </si>
  <si>
    <t>м.Першотравенськ</t>
  </si>
  <si>
    <t>м.Покров</t>
  </si>
  <si>
    <t>м.Синельникове</t>
  </si>
  <si>
    <t>м.Тернівка</t>
  </si>
  <si>
    <t>Житомирська область</t>
  </si>
  <si>
    <t>м.Житомир</t>
  </si>
  <si>
    <t xml:space="preserve">м.Бердичів </t>
  </si>
  <si>
    <t xml:space="preserve">м.Коростень </t>
  </si>
  <si>
    <t xml:space="preserve">м.Малин </t>
  </si>
  <si>
    <t>м.Новоград-Волинський</t>
  </si>
  <si>
    <t>Закарпатська область</t>
  </si>
  <si>
    <t xml:space="preserve">м.Ужгород </t>
  </si>
  <si>
    <t>м.Берегове</t>
  </si>
  <si>
    <t xml:space="preserve">м.Мукачеве </t>
  </si>
  <si>
    <t xml:space="preserve">м.Хуст </t>
  </si>
  <si>
    <t>м.Чоп</t>
  </si>
  <si>
    <t>Запорізька область</t>
  </si>
  <si>
    <t>м.Запоріжжя</t>
  </si>
  <si>
    <t>м. Бердянськ</t>
  </si>
  <si>
    <t>м. Енергодар</t>
  </si>
  <si>
    <t>м. Мелітополь</t>
  </si>
  <si>
    <t>м.Токмак</t>
  </si>
  <si>
    <t>Івано-Франківська область</t>
  </si>
  <si>
    <t>м.Івано-Франківськ</t>
  </si>
  <si>
    <t>м. Бурштин</t>
  </si>
  <si>
    <t xml:space="preserve">м.Болехів </t>
  </si>
  <si>
    <t xml:space="preserve">м.Калуш </t>
  </si>
  <si>
    <t>м.Коломия</t>
  </si>
  <si>
    <t>м.Яремче</t>
  </si>
  <si>
    <t>Долинський райо</t>
  </si>
  <si>
    <t>Київська область</t>
  </si>
  <si>
    <t>м.Березань</t>
  </si>
  <si>
    <t>м.Біла Церква</t>
  </si>
  <si>
    <t>м.Бориспіль</t>
  </si>
  <si>
    <t>м.Бровари</t>
  </si>
  <si>
    <t>м.Буча</t>
  </si>
  <si>
    <t>м.Васильків</t>
  </si>
  <si>
    <t>м.Ірпінь</t>
  </si>
  <si>
    <t>м.Обухів</t>
  </si>
  <si>
    <t>м.Переяслав-Хмельницький</t>
  </si>
  <si>
    <t>м.Ржищів</t>
  </si>
  <si>
    <t>м.Славутич</t>
  </si>
  <si>
    <t>м.Фастів</t>
  </si>
  <si>
    <t>Кіровоградська область</t>
  </si>
  <si>
    <t>м.Кропивницький</t>
  </si>
  <si>
    <t>м. Світловодськ</t>
  </si>
  <si>
    <t>м.Знам’янка</t>
  </si>
  <si>
    <t>м.Олександрія</t>
  </si>
  <si>
    <t>Львівська область</t>
  </si>
  <si>
    <t>м.Львів</t>
  </si>
  <si>
    <t>м.Борислав</t>
  </si>
  <si>
    <t>м.Дрогобич</t>
  </si>
  <si>
    <t>м.Моршин</t>
  </si>
  <si>
    <t>м.Новий Розділ</t>
  </si>
  <si>
    <t>м.Самбір</t>
  </si>
  <si>
    <t>м.Стрий</t>
  </si>
  <si>
    <t>м.Трускавець</t>
  </si>
  <si>
    <t>м.Червоноград</t>
  </si>
  <si>
    <t>Миколаївська область</t>
  </si>
  <si>
    <t>м.Миколаїв</t>
  </si>
  <si>
    <t xml:space="preserve">м.Вознесенськ </t>
  </si>
  <si>
    <t xml:space="preserve">м.Очаків </t>
  </si>
  <si>
    <t xml:space="preserve">м.Первомайськ </t>
  </si>
  <si>
    <t xml:space="preserve">м.Южноукраїнськ </t>
  </si>
  <si>
    <t>Одеська область</t>
  </si>
  <si>
    <t>м.Одеса</t>
  </si>
  <si>
    <t xml:space="preserve">м.Білгород-Дністровський </t>
  </si>
  <si>
    <t xml:space="preserve">м.Ізмаїл </t>
  </si>
  <si>
    <t>м.Подільськ</t>
  </si>
  <si>
    <t xml:space="preserve">м.Теплодар </t>
  </si>
  <si>
    <t>м.Чорноморськ</t>
  </si>
  <si>
    <t xml:space="preserve">м.Южне </t>
  </si>
  <si>
    <t>Полтавська область</t>
  </si>
  <si>
    <t>м.Полтава</t>
  </si>
  <si>
    <t>м. Гадяч</t>
  </si>
  <si>
    <t>м. Кременчук</t>
  </si>
  <si>
    <t>м.Горішні Плавні</t>
  </si>
  <si>
    <t xml:space="preserve">м.Лубни </t>
  </si>
  <si>
    <t xml:space="preserve">м.Миргород </t>
  </si>
  <si>
    <t>Рівненська область</t>
  </si>
  <si>
    <t xml:space="preserve">м.Рівне </t>
  </si>
  <si>
    <t>м.Вараш</t>
  </si>
  <si>
    <t xml:space="preserve">м.Дубно </t>
  </si>
  <si>
    <t xml:space="preserve">м.Острог </t>
  </si>
  <si>
    <t>Рокитнівський райо</t>
  </si>
  <si>
    <t>Сумська область</t>
  </si>
  <si>
    <t>м. Суми</t>
  </si>
  <si>
    <t>м.Глухів</t>
  </si>
  <si>
    <t>м.Конотоп</t>
  </si>
  <si>
    <t>м.Лебедин</t>
  </si>
  <si>
    <t>м.Охтирка</t>
  </si>
  <si>
    <t>м.Ромни</t>
  </si>
  <si>
    <t>м.Шостка</t>
  </si>
  <si>
    <t>Тернопільська область</t>
  </si>
  <si>
    <t>м.Тернопіль</t>
  </si>
  <si>
    <t>м. Бережани</t>
  </si>
  <si>
    <t>м. Кременець</t>
  </si>
  <si>
    <t>м. Чортків</t>
  </si>
  <si>
    <t>Харківська область</t>
  </si>
  <si>
    <t>м.Харків</t>
  </si>
  <si>
    <t>м.Ізюм</t>
  </si>
  <si>
    <t>м.Куп’янськ</t>
  </si>
  <si>
    <t>м.Лозова</t>
  </si>
  <si>
    <t>м.Люботин</t>
  </si>
  <si>
    <t>м.Первомайський</t>
  </si>
  <si>
    <t>м.Чугуїв</t>
  </si>
  <si>
    <t>Херсонська область</t>
  </si>
  <si>
    <t xml:space="preserve">м.Херсон </t>
  </si>
  <si>
    <t>м.Гола Пристань</t>
  </si>
  <si>
    <t>м.Каховка</t>
  </si>
  <si>
    <t>м.Нова Каховка</t>
  </si>
  <si>
    <t>Хмельницька область</t>
  </si>
  <si>
    <t xml:space="preserve">м.Хмельницький </t>
  </si>
  <si>
    <t xml:space="preserve">м.Кам’янець-Подільський </t>
  </si>
  <si>
    <t xml:space="preserve">м.Нетішин </t>
  </si>
  <si>
    <t xml:space="preserve">м.Славута </t>
  </si>
  <si>
    <t>м.Старокостянтинів</t>
  </si>
  <si>
    <t xml:space="preserve">м.Шепетівка </t>
  </si>
  <si>
    <t>Черкаська область</t>
  </si>
  <si>
    <t xml:space="preserve">м.Черкаси </t>
  </si>
  <si>
    <t xml:space="preserve">м.Ватутіне </t>
  </si>
  <si>
    <t>м.Золотоноша</t>
  </si>
  <si>
    <t xml:space="preserve">м.Канів </t>
  </si>
  <si>
    <t xml:space="preserve">м.Сміла </t>
  </si>
  <si>
    <t xml:space="preserve">м.Умань </t>
  </si>
  <si>
    <t>м.Чернівці</t>
  </si>
  <si>
    <t>м.Новодністровськ</t>
  </si>
  <si>
    <t>Чернівецька область</t>
  </si>
  <si>
    <t>Чернігівська область</t>
  </si>
  <si>
    <t>м.Чернігів</t>
  </si>
  <si>
    <t>м.Новгород-Сіверський</t>
  </si>
  <si>
    <t xml:space="preserve">м.Ніжин </t>
  </si>
  <si>
    <t xml:space="preserve">м.Прилуки </t>
  </si>
  <si>
    <t>Барський р-н</t>
  </si>
  <si>
    <t>Бершадський р-н</t>
  </si>
  <si>
    <t>Вінницький р-н</t>
  </si>
  <si>
    <t>Гайсинський р-н</t>
  </si>
  <si>
    <t>Жмеринський р-н</t>
  </si>
  <si>
    <t>Іллінецький р-н</t>
  </si>
  <si>
    <t>Калинівський р-н</t>
  </si>
  <si>
    <t>Козятинський р-н</t>
  </si>
  <si>
    <t>Крижопільський р-н</t>
  </si>
  <si>
    <t>Липовецький р-н</t>
  </si>
  <si>
    <t>Літинський р-н</t>
  </si>
  <si>
    <t>Могилів-Подільський р-н</t>
  </si>
  <si>
    <t>Мурованокуриловецький р-н</t>
  </si>
  <si>
    <t>Немирівський р-н</t>
  </si>
  <si>
    <t>Оратівський р-н</t>
  </si>
  <si>
    <t>Піщанський р-н</t>
  </si>
  <si>
    <t>Погребищенський р-н</t>
  </si>
  <si>
    <t>Теплицький р-н</t>
  </si>
  <si>
    <t>Тиврівський р-н</t>
  </si>
  <si>
    <t xml:space="preserve">Томашпільський р-н </t>
  </si>
  <si>
    <t xml:space="preserve">Тростянецький р-н </t>
  </si>
  <si>
    <t xml:space="preserve">Тульчинський р-н </t>
  </si>
  <si>
    <t>Хмільницький р-н</t>
  </si>
  <si>
    <t>Чернівецький р-н</t>
  </si>
  <si>
    <t xml:space="preserve">Чечельницький р-н </t>
  </si>
  <si>
    <t>Шаргородський р-н</t>
  </si>
  <si>
    <t>Ямпільський р-н</t>
  </si>
  <si>
    <t>Володимир-Волинський р-н</t>
  </si>
  <si>
    <t>Горохівський р-н</t>
  </si>
  <si>
    <t xml:space="preserve">Іваничівський р-н </t>
  </si>
  <si>
    <t xml:space="preserve">Камінь-Каширський р-н </t>
  </si>
  <si>
    <t xml:space="preserve">Ківерцівський р-н </t>
  </si>
  <si>
    <t>Ковельський р-н</t>
  </si>
  <si>
    <t>Локачинський р-н</t>
  </si>
  <si>
    <t>Луцький р-н</t>
  </si>
  <si>
    <t>Любешівський р-н</t>
  </si>
  <si>
    <t>Любомльський р-н</t>
  </si>
  <si>
    <t>Маневицький р-н</t>
  </si>
  <si>
    <t>Ратнівський р-н</t>
  </si>
  <si>
    <t>Рожищенський р-н</t>
  </si>
  <si>
    <t>Старовижівський р-н</t>
  </si>
  <si>
    <t>Турійський р-н</t>
  </si>
  <si>
    <t>Шацький р-н</t>
  </si>
  <si>
    <t>Апостолівський р-н</t>
  </si>
  <si>
    <t>Васильківський р-н</t>
  </si>
  <si>
    <t>Верхньодніпровський р-н</t>
  </si>
  <si>
    <t>Дніпровський р-н</t>
  </si>
  <si>
    <t>Криворізький р-н</t>
  </si>
  <si>
    <t>Криничанський р-н</t>
  </si>
  <si>
    <t>Магдалинівський р-н</t>
  </si>
  <si>
    <t>Межівський р-н</t>
  </si>
  <si>
    <t>Нікопольський р-н</t>
  </si>
  <si>
    <t>Новомосковський р-н</t>
  </si>
  <si>
    <t>Павлоградський р-н</t>
  </si>
  <si>
    <t>Петриківський р-н</t>
  </si>
  <si>
    <t>Петропавлівський р-н</t>
  </si>
  <si>
    <t>Покровський р-н</t>
  </si>
  <si>
    <t>П'ятихатський р-н</t>
  </si>
  <si>
    <t>Синельниківський р-н</t>
  </si>
  <si>
    <t>Солонянський р-н</t>
  </si>
  <si>
    <t>Софіївський р-н</t>
  </si>
  <si>
    <t>Томаківський р-н</t>
  </si>
  <si>
    <t>Царичанський р-н</t>
  </si>
  <si>
    <t>Широківський р-н</t>
  </si>
  <si>
    <t>Юр'ївський р-н</t>
  </si>
  <si>
    <t>Андрушівський р-н</t>
  </si>
  <si>
    <t>Баранівський р-н</t>
  </si>
  <si>
    <t>Бердичівський р-н</t>
  </si>
  <si>
    <t>Брусилівський р-н</t>
  </si>
  <si>
    <t xml:space="preserve">Ємільчинський р-н </t>
  </si>
  <si>
    <t>Житомирський р-н</t>
  </si>
  <si>
    <t>Коростенський р-н</t>
  </si>
  <si>
    <t>Коростишівський р-н</t>
  </si>
  <si>
    <t>Лугинський р-н</t>
  </si>
  <si>
    <t>Любарський р-н</t>
  </si>
  <si>
    <t>Малинський р-н</t>
  </si>
  <si>
    <t>Народицький р-н</t>
  </si>
  <si>
    <t xml:space="preserve">Новоград-Волинський р-н </t>
  </si>
  <si>
    <t xml:space="preserve">Овруцький р-н </t>
  </si>
  <si>
    <t>Олевський р-н</t>
  </si>
  <si>
    <t>Попільнянський р-н</t>
  </si>
  <si>
    <t>Пулинський р-н</t>
  </si>
  <si>
    <t>Радомишльський р-н</t>
  </si>
  <si>
    <t>Романівський р-н</t>
  </si>
  <si>
    <t xml:space="preserve">Ружинський р-н </t>
  </si>
  <si>
    <t>Хорошівський р-н</t>
  </si>
  <si>
    <t>Черняхівський р-н</t>
  </si>
  <si>
    <t>Чуднівський р-н</t>
  </si>
  <si>
    <t>Берегівський р-н</t>
  </si>
  <si>
    <t>Великоберезнянський р-н</t>
  </si>
  <si>
    <t>Виноградівський р-н</t>
  </si>
  <si>
    <t>Воловецький р-н</t>
  </si>
  <si>
    <t>Іршавський р-н</t>
  </si>
  <si>
    <t>Міжгірський р-н</t>
  </si>
  <si>
    <t>Мукачівський р-н</t>
  </si>
  <si>
    <t>Перечинський р-н</t>
  </si>
  <si>
    <t>Рахівський р-н</t>
  </si>
  <si>
    <t>Свалявський р-н</t>
  </si>
  <si>
    <t>Тячівський р-н</t>
  </si>
  <si>
    <t>Ужгородський р-н</t>
  </si>
  <si>
    <t>Хустський р-н</t>
  </si>
  <si>
    <t>Бердянський р-н</t>
  </si>
  <si>
    <t>Більмацький р-н</t>
  </si>
  <si>
    <t>Василівський р-н</t>
  </si>
  <si>
    <t>Великобілозерський р-н</t>
  </si>
  <si>
    <t>Веселівський р-н</t>
  </si>
  <si>
    <t>Вільнянський р-н</t>
  </si>
  <si>
    <t>Гуляйпільський р-н</t>
  </si>
  <si>
    <t>Запорізький р-н</t>
  </si>
  <si>
    <t>Кам'янсько-Дніпровський р-н</t>
  </si>
  <si>
    <t>Мелітопольський р-н</t>
  </si>
  <si>
    <t>Михайлівський р-н</t>
  </si>
  <si>
    <t>Новомиколаївський р-н</t>
  </si>
  <si>
    <t>Оріхівський р-н</t>
  </si>
  <si>
    <t>Пологівський р-н</t>
  </si>
  <si>
    <t>Приазовський р-н</t>
  </si>
  <si>
    <t>Приморський р-н</t>
  </si>
  <si>
    <t>Розівський р-н</t>
  </si>
  <si>
    <t>Токмацький р-н</t>
  </si>
  <si>
    <t>Чернігівський р-н</t>
  </si>
  <si>
    <t>Якимівський р-н</t>
  </si>
  <si>
    <t>Богородчанський р-н</t>
  </si>
  <si>
    <t xml:space="preserve">Верховинський р-н </t>
  </si>
  <si>
    <t>Галицький р-н</t>
  </si>
  <si>
    <t>Городенківський р-н</t>
  </si>
  <si>
    <t>Калуський р-н</t>
  </si>
  <si>
    <t>Коломийський р-н</t>
  </si>
  <si>
    <t>Косівський р-н</t>
  </si>
  <si>
    <t>Надвірнянський р-н</t>
  </si>
  <si>
    <t>Рогатинський р-н</t>
  </si>
  <si>
    <t>Рожнятівський р-н</t>
  </si>
  <si>
    <t>Снятинський р-н</t>
  </si>
  <si>
    <t>Тисменицький р-н</t>
  </si>
  <si>
    <t xml:space="preserve">Тлумацький р-н </t>
  </si>
  <si>
    <t>Баришівський р-н</t>
  </si>
  <si>
    <t>Білоцерківський р-н</t>
  </si>
  <si>
    <t>Богуславський р-н</t>
  </si>
  <si>
    <t>Бориспільський р-н</t>
  </si>
  <si>
    <t>Бородянський р-н</t>
  </si>
  <si>
    <t>Броварський р-н</t>
  </si>
  <si>
    <t>Вишгородський р-н</t>
  </si>
  <si>
    <t>Володарський р-н</t>
  </si>
  <si>
    <t>Згурівський р-н</t>
  </si>
  <si>
    <t>Іванківський р-н</t>
  </si>
  <si>
    <t>Кагарлицький р-н</t>
  </si>
  <si>
    <t>Києво-Святошинський р-н</t>
  </si>
  <si>
    <t>Макарівський р-н</t>
  </si>
  <si>
    <t xml:space="preserve">Миронівський р-н </t>
  </si>
  <si>
    <t>Обухівський р-н</t>
  </si>
  <si>
    <t xml:space="preserve">Поліський р-н </t>
  </si>
  <si>
    <t>Рокитнянський р-н</t>
  </si>
  <si>
    <t>Сквирський р-н</t>
  </si>
  <si>
    <t>Ставищенський р-н</t>
  </si>
  <si>
    <t>Таращанський р-н</t>
  </si>
  <si>
    <t>Тетіївський р-н</t>
  </si>
  <si>
    <t>Фастівський р-н</t>
  </si>
  <si>
    <t>Яготинський р-н</t>
  </si>
  <si>
    <t>Благовіщенський р-н</t>
  </si>
  <si>
    <t>Бобринецький р-н</t>
  </si>
  <si>
    <t>Вільшанський р-н</t>
  </si>
  <si>
    <t>Гайворонський р-н</t>
  </si>
  <si>
    <t>Голованівський р-н</t>
  </si>
  <si>
    <t>Добровеличківський р-н</t>
  </si>
  <si>
    <t>Долинський р-н</t>
  </si>
  <si>
    <t>Знам'янський р-н</t>
  </si>
  <si>
    <t>Компаніївський р-н</t>
  </si>
  <si>
    <t xml:space="preserve">Кропивницький р-н </t>
  </si>
  <si>
    <t xml:space="preserve">Маловисківський р-н </t>
  </si>
  <si>
    <t>Новгородківський р-н</t>
  </si>
  <si>
    <t>Новоархангельський р-н</t>
  </si>
  <si>
    <t>Новомиргородський р-н</t>
  </si>
  <si>
    <t xml:space="preserve">Новоукраїнський р-н </t>
  </si>
  <si>
    <t>Олександрівський р-н</t>
  </si>
  <si>
    <t xml:space="preserve">Олександрійський р-н </t>
  </si>
  <si>
    <t>Онуфріївський р-н</t>
  </si>
  <si>
    <t>Петрівський р-н</t>
  </si>
  <si>
    <t>Світловодський р-н</t>
  </si>
  <si>
    <t xml:space="preserve">Устинівський р-н </t>
  </si>
  <si>
    <t>Бродівський р-н</t>
  </si>
  <si>
    <t>Буський р-н</t>
  </si>
  <si>
    <t>Городоцький р-н</t>
  </si>
  <si>
    <t>Дрогобицький р-н</t>
  </si>
  <si>
    <t>Жидачівський р-н</t>
  </si>
  <si>
    <t>Жовківський р-н</t>
  </si>
  <si>
    <t>Золочівський р-н</t>
  </si>
  <si>
    <t>Кам'янка-Бузький р-н</t>
  </si>
  <si>
    <t xml:space="preserve">Миколаївський р-н </t>
  </si>
  <si>
    <t>Мостиський р-н</t>
  </si>
  <si>
    <t>Перемишлянський р-н</t>
  </si>
  <si>
    <t>Пустомитівський р-н</t>
  </si>
  <si>
    <t xml:space="preserve">Радехівський р-н </t>
  </si>
  <si>
    <t>Самбірський р-н</t>
  </si>
  <si>
    <t>Сколівський р-н</t>
  </si>
  <si>
    <t>Сокальський р-н</t>
  </si>
  <si>
    <t>Старосамбірський р-н</t>
  </si>
  <si>
    <t>Стрийський р-н</t>
  </si>
  <si>
    <t>Турківський р-н</t>
  </si>
  <si>
    <t xml:space="preserve">Яворівський р-н </t>
  </si>
  <si>
    <t>Арбузинський р-н</t>
  </si>
  <si>
    <t>Баштанський р-н</t>
  </si>
  <si>
    <t>Березанський р-н</t>
  </si>
  <si>
    <t>Березнегуватський р-н</t>
  </si>
  <si>
    <t>Братський р-н</t>
  </si>
  <si>
    <t>Веселинівський р-н</t>
  </si>
  <si>
    <t>Вознесенський р-н</t>
  </si>
  <si>
    <t>Врадіївський р-н</t>
  </si>
  <si>
    <t xml:space="preserve">Доманівський р-н </t>
  </si>
  <si>
    <t>Єланецький р-н</t>
  </si>
  <si>
    <t>Вітовський р-н</t>
  </si>
  <si>
    <t xml:space="preserve">Казанківський р-н </t>
  </si>
  <si>
    <t>Кривоозерський р-н</t>
  </si>
  <si>
    <t>Новобузький р-н</t>
  </si>
  <si>
    <t>Новоодеський р-н</t>
  </si>
  <si>
    <t>Очаківський р-н</t>
  </si>
  <si>
    <t>Первомайський р-н</t>
  </si>
  <si>
    <t>Снігурівський р-н</t>
  </si>
  <si>
    <t>Ананьївський р-н</t>
  </si>
  <si>
    <t>Арцизький р-н</t>
  </si>
  <si>
    <t>Балтський р-н</t>
  </si>
  <si>
    <t>Березівський р-н</t>
  </si>
  <si>
    <t>Білгород-Дністровський р-н</t>
  </si>
  <si>
    <t>Біляївський р-н</t>
  </si>
  <si>
    <t>Болградський р-н</t>
  </si>
  <si>
    <t>Великомихайлівський р-н</t>
  </si>
  <si>
    <t>Захарівський р-н</t>
  </si>
  <si>
    <t xml:space="preserve">Іванівський р-н </t>
  </si>
  <si>
    <t>Ізмаїльський р-н</t>
  </si>
  <si>
    <t>Кілійський р-н</t>
  </si>
  <si>
    <t>Кодимський р-н</t>
  </si>
  <si>
    <t>Лиманський р-н</t>
  </si>
  <si>
    <t>Любашівський р-н</t>
  </si>
  <si>
    <t>Миколаївський р-н</t>
  </si>
  <si>
    <t>Овідіопольський р-н</t>
  </si>
  <si>
    <t>Окнянський р-н</t>
  </si>
  <si>
    <t>Подільський р-н</t>
  </si>
  <si>
    <t>Ренійський р-н</t>
  </si>
  <si>
    <t>Роздільнянський р-н</t>
  </si>
  <si>
    <t>Савранський р-н</t>
  </si>
  <si>
    <t>Саратський р-н</t>
  </si>
  <si>
    <t>Тарутинський р-н</t>
  </si>
  <si>
    <t>Татарбунарський р-н</t>
  </si>
  <si>
    <t>Ширяївський р-н</t>
  </si>
  <si>
    <t>Великобагачанський р-н</t>
  </si>
  <si>
    <t>Гадяцький р-н</t>
  </si>
  <si>
    <t>Глобинський р-н</t>
  </si>
  <si>
    <t>Гребінківський р-н</t>
  </si>
  <si>
    <t xml:space="preserve">Диканський р-н </t>
  </si>
  <si>
    <t>Зіньківський р-н</t>
  </si>
  <si>
    <t>Карлівський р-н</t>
  </si>
  <si>
    <t>Кобеляцький р-н</t>
  </si>
  <si>
    <t>Козельщинський р-н</t>
  </si>
  <si>
    <t>Котелевський р-н</t>
  </si>
  <si>
    <t>Кременчуцький р-н</t>
  </si>
  <si>
    <t>Лохвицький р-н</t>
  </si>
  <si>
    <t>Лубенський р-н</t>
  </si>
  <si>
    <t>Машівський р-н</t>
  </si>
  <si>
    <t>Миргородський р-н</t>
  </si>
  <si>
    <t>Новосанжарський р-н</t>
  </si>
  <si>
    <t>Оржицький р-н</t>
  </si>
  <si>
    <t>Пирятинський р-н</t>
  </si>
  <si>
    <t>Полтавський р-н</t>
  </si>
  <si>
    <t xml:space="preserve">Решетилівський р-н </t>
  </si>
  <si>
    <t>Семенівський р-н</t>
  </si>
  <si>
    <t>Хорольський р-н</t>
  </si>
  <si>
    <t>Чорнухинський р-н</t>
  </si>
  <si>
    <t>Чутівський р-н</t>
  </si>
  <si>
    <t>Шишацький р-н</t>
  </si>
  <si>
    <t>Березнівський р-н</t>
  </si>
  <si>
    <t>Володимирецький р-н</t>
  </si>
  <si>
    <t>Гощанський р-н</t>
  </si>
  <si>
    <t>Демидівський р-н</t>
  </si>
  <si>
    <t>Дубенський р-н</t>
  </si>
  <si>
    <t>Дубровицький р-н</t>
  </si>
  <si>
    <t>Зарічненський р-н</t>
  </si>
  <si>
    <t>Здолбунівський р-н</t>
  </si>
  <si>
    <t>Корецький р-н</t>
  </si>
  <si>
    <t>Костопільський р-н</t>
  </si>
  <si>
    <t>Млинівський р-н</t>
  </si>
  <si>
    <t>Острозький р-н</t>
  </si>
  <si>
    <t xml:space="preserve">Радивилівський р-н </t>
  </si>
  <si>
    <t>Рівненський р-н</t>
  </si>
  <si>
    <t>Сарненський р-н</t>
  </si>
  <si>
    <t>Білопільський р-н</t>
  </si>
  <si>
    <t>Буринський р-н</t>
  </si>
  <si>
    <t xml:space="preserve">Великописарівський р-н </t>
  </si>
  <si>
    <t>Глухівський р-н</t>
  </si>
  <si>
    <t>Конотопський р-н</t>
  </si>
  <si>
    <t>Краснопільський р-н</t>
  </si>
  <si>
    <t>Кролевецький р-н</t>
  </si>
  <si>
    <t>Лебединський р-н</t>
  </si>
  <si>
    <t>Липоводолинський р-н</t>
  </si>
  <si>
    <t>Недригайлівський р-н</t>
  </si>
  <si>
    <t>Охтирський р-н</t>
  </si>
  <si>
    <t>Путивльський р-н</t>
  </si>
  <si>
    <t>Роменський р-н</t>
  </si>
  <si>
    <t>Середино-Будський р-н</t>
  </si>
  <si>
    <t>Сумський р-н</t>
  </si>
  <si>
    <t>Тростянецький р-н</t>
  </si>
  <si>
    <t>Шосткинський р-н</t>
  </si>
  <si>
    <t>Бережанський р-н</t>
  </si>
  <si>
    <t>Борщівський р-н</t>
  </si>
  <si>
    <t>Бучацький р-н</t>
  </si>
  <si>
    <t>Гусятинський р-н</t>
  </si>
  <si>
    <t>Заліщицький р-н</t>
  </si>
  <si>
    <t>Збаразький р-н</t>
  </si>
  <si>
    <t>Зборівський р-н</t>
  </si>
  <si>
    <t>Козівський р-н</t>
  </si>
  <si>
    <t>Кременецький р-н</t>
  </si>
  <si>
    <t>Лановецький р-н</t>
  </si>
  <si>
    <t>Монастириський р-н</t>
  </si>
  <si>
    <t>Підволочиський р-н</t>
  </si>
  <si>
    <t>Підгаєцький р-н</t>
  </si>
  <si>
    <t>Теребовлянський р-н</t>
  </si>
  <si>
    <t>Тернопільський р-н</t>
  </si>
  <si>
    <t>Чортківський р-н</t>
  </si>
  <si>
    <t>Шумський р-н</t>
  </si>
  <si>
    <t xml:space="preserve">Балаклійський р-н </t>
  </si>
  <si>
    <t>Барвінківський р-н</t>
  </si>
  <si>
    <t xml:space="preserve">Близнюківський р-н </t>
  </si>
  <si>
    <t>Богодухівський р-н</t>
  </si>
  <si>
    <t>Борівський р-н</t>
  </si>
  <si>
    <t>Валківський р-н</t>
  </si>
  <si>
    <t>Великобурлуцький р-н</t>
  </si>
  <si>
    <t>Вовчанський р-н</t>
  </si>
  <si>
    <t>Дворічанський р-н</t>
  </si>
  <si>
    <t>Дергачівський р-н</t>
  </si>
  <si>
    <t>Зачепилівський р-н</t>
  </si>
  <si>
    <t>Зміївський р-н</t>
  </si>
  <si>
    <t xml:space="preserve">Золочівський р-н </t>
  </si>
  <si>
    <t>Ізюмський р-н</t>
  </si>
  <si>
    <t xml:space="preserve">Кегичівський р-н </t>
  </si>
  <si>
    <t>Коломацький р-н</t>
  </si>
  <si>
    <t xml:space="preserve">Красноградський р-н </t>
  </si>
  <si>
    <t>Краснокутський р-н</t>
  </si>
  <si>
    <t>Куп'янський р-н</t>
  </si>
  <si>
    <t>Лозівський р-н</t>
  </si>
  <si>
    <t>Нововодолазький р-н</t>
  </si>
  <si>
    <t>Печенізький р-н</t>
  </si>
  <si>
    <t>Сахновщинський р-н</t>
  </si>
  <si>
    <t>Харківський р-н</t>
  </si>
  <si>
    <t xml:space="preserve">Чугуївський р-н </t>
  </si>
  <si>
    <t>Шевченківський р-н</t>
  </si>
  <si>
    <t xml:space="preserve">Бериславський р-н </t>
  </si>
  <si>
    <t>Білозерський р-н</t>
  </si>
  <si>
    <t>Великолепетиський р-н</t>
  </si>
  <si>
    <t>Великоолександрівський р-н</t>
  </si>
  <si>
    <t xml:space="preserve">Верхньорогачицький р-н </t>
  </si>
  <si>
    <t>Високопільський р-н</t>
  </si>
  <si>
    <t>Генічеський р-н</t>
  </si>
  <si>
    <t>Голопристанський р-н</t>
  </si>
  <si>
    <t>Горностаївський р-н</t>
  </si>
  <si>
    <t>Каланчацький р-н</t>
  </si>
  <si>
    <t>Каховський р-н</t>
  </si>
  <si>
    <t>Нижньосірогозький р-н</t>
  </si>
  <si>
    <t xml:space="preserve">Нововоронцовський р-н </t>
  </si>
  <si>
    <t>Новотроїцький р-н</t>
  </si>
  <si>
    <t>Скадовський р-н</t>
  </si>
  <si>
    <t>Олешківський р-н</t>
  </si>
  <si>
    <t>Чаплинський р-н</t>
  </si>
  <si>
    <t>Білогірський р-н</t>
  </si>
  <si>
    <t>Віньковецький р-н</t>
  </si>
  <si>
    <t>Волочиський р-н</t>
  </si>
  <si>
    <t>Деражнянський р-н</t>
  </si>
  <si>
    <t>Дунаєвецький р-н</t>
  </si>
  <si>
    <t>Ізяславський р-н</t>
  </si>
  <si>
    <t>Кам'янець-Подільський р-н</t>
  </si>
  <si>
    <t>Красилівський р-н</t>
  </si>
  <si>
    <t>Летичівський р-н</t>
  </si>
  <si>
    <t>Новоушицький р-н</t>
  </si>
  <si>
    <t xml:space="preserve">Полонський р-н </t>
  </si>
  <si>
    <t>Славутський р-н</t>
  </si>
  <si>
    <t>Старокостянтинівський р-н</t>
  </si>
  <si>
    <t>Старосинявський р-н</t>
  </si>
  <si>
    <t xml:space="preserve">Теофіпольський р-н </t>
  </si>
  <si>
    <t xml:space="preserve">Хмельницький р-н </t>
  </si>
  <si>
    <t>Чемеровецький р-н</t>
  </si>
  <si>
    <t>Шепетівський р-н</t>
  </si>
  <si>
    <t>Ярмолинецький р-н</t>
  </si>
  <si>
    <t xml:space="preserve">Городищенський р-н </t>
  </si>
  <si>
    <t>Драбівський р-н</t>
  </si>
  <si>
    <t>Жашківський р-н</t>
  </si>
  <si>
    <t>Звенигородський р-н</t>
  </si>
  <si>
    <t>Золотоніський р-н</t>
  </si>
  <si>
    <t>Кам'янський р-н</t>
  </si>
  <si>
    <t>Канівський р-н</t>
  </si>
  <si>
    <t>Катеринопільський р-н</t>
  </si>
  <si>
    <t>Корсунь-Шевченківський р-н</t>
  </si>
  <si>
    <t>Лисянський р-н</t>
  </si>
  <si>
    <t xml:space="preserve">Маньківський р-н </t>
  </si>
  <si>
    <t>Монастирищенський р-н</t>
  </si>
  <si>
    <t>Смілянський р-н</t>
  </si>
  <si>
    <t>Тальнівський р-н</t>
  </si>
  <si>
    <t xml:space="preserve">Уманський р-н </t>
  </si>
  <si>
    <t>Христинівський р-н</t>
  </si>
  <si>
    <t>Черкаський р-н</t>
  </si>
  <si>
    <t>Чигиринський р-н</t>
  </si>
  <si>
    <t>Чорнобаївський р-н</t>
  </si>
  <si>
    <t>Шполянський р-н</t>
  </si>
  <si>
    <t>Вижницький р-н</t>
  </si>
  <si>
    <t>Герцаївський р-н</t>
  </si>
  <si>
    <t>Глибоцький р-н</t>
  </si>
  <si>
    <t>Заставнівський р-н</t>
  </si>
  <si>
    <t>Кельменецький р-н</t>
  </si>
  <si>
    <t>Кіцманський р-н</t>
  </si>
  <si>
    <t>Новоселицький р-н</t>
  </si>
  <si>
    <t>Путильський р-н</t>
  </si>
  <si>
    <t>Сокирянський р-н</t>
  </si>
  <si>
    <t>Сторожинецький р-н</t>
  </si>
  <si>
    <t>Хотинський р-н</t>
  </si>
  <si>
    <t>Бахмацький р-н</t>
  </si>
  <si>
    <t>Бобровицький р-н</t>
  </si>
  <si>
    <t>Борзнянський р-н</t>
  </si>
  <si>
    <t>Варвинський р-н</t>
  </si>
  <si>
    <t>Городнянський р-н</t>
  </si>
  <si>
    <t>Ічнянський р-н</t>
  </si>
  <si>
    <t>Козелецький р-н</t>
  </si>
  <si>
    <t>Коропський р-н</t>
  </si>
  <si>
    <t xml:space="preserve">Корюківський р-н </t>
  </si>
  <si>
    <t>Куликівський р-н</t>
  </si>
  <si>
    <t>Менський р-н</t>
  </si>
  <si>
    <t>Ніжинський р-н</t>
  </si>
  <si>
    <t>Новгород-Сіверський р-н</t>
  </si>
  <si>
    <t xml:space="preserve">Носівський р-н </t>
  </si>
  <si>
    <t>Прилуцький р-н</t>
  </si>
  <si>
    <t>Ріпкинський р-н</t>
  </si>
  <si>
    <t>Срібнянський р-н</t>
  </si>
  <si>
    <t xml:space="preserve">Талалаївський р-н </t>
  </si>
  <si>
    <t>Сновський р-н</t>
  </si>
  <si>
    <t>Переяслав-Хмельницький р-н</t>
  </si>
  <si>
    <t>Сосницький р-н</t>
  </si>
  <si>
    <t>Представлення територій (районів, міст обласного значення) в обласних радах України</t>
  </si>
  <si>
    <t>По кожній області представлена таблиця з наступними полями:</t>
  </si>
  <si>
    <t>Райони та міста обласного значення - території області</t>
  </si>
  <si>
    <t>Кількість виборців на округ - середня кількість виборців на округ на відповідній території</t>
  </si>
  <si>
    <t>Кількість виборців (станом на 2015р.) - клькість виборців на відповідній території</t>
  </si>
  <si>
    <t>Кількість округів - кількість ТВО на відповідний території</t>
  </si>
  <si>
    <t>Кількість обраних від території - загальна кількість депутатів, які були закрівлні за ТВО на даній території</t>
  </si>
  <si>
    <t>Виборців на 1 депутата - середня кількість виборців на одного депутата на відповідній території</t>
  </si>
  <si>
    <t>Кольорм відмічено:</t>
  </si>
  <si>
    <t>Кількість округів від яких обрано - кількість ТВО за якими були закріплені депутати у виборчому списку</t>
  </si>
  <si>
    <t>Території в яких найбільша та найменша середня кількість виборців на ТВО</t>
  </si>
  <si>
    <t>Непредставлені (жодного депутата від території)</t>
  </si>
  <si>
    <t>Представлені відповідно до кількості округів</t>
  </si>
  <si>
    <t>Кількість обраних депутатів менша за кількість округів</t>
  </si>
  <si>
    <t>Кількість обраних депутатів більша за кількість округів</t>
  </si>
  <si>
    <t xml:space="preserve">Аномальне представлення – депутати обрані не від всіх округів, </t>
  </si>
  <si>
    <t>але у кількості, що дорівнює або перевищує кількість округів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</si>
</sst>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9"/>
      <name val="Segoe UI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1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1" fontId="0" fillId="0" borderId="1" xfId="0" applyNumberFormat="1" applyFill="1" applyBorder="1"/>
    <xf numFmtId="0" fontId="0" fillId="7" borderId="1" xfId="0" applyFill="1" applyBorder="1"/>
    <xf numFmtId="1" fontId="0" fillId="7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Fill="1"/>
    <xf numFmtId="49" fontId="0" fillId="8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0" fillId="0" borderId="0" xfId="0" applyNumberFormat="1" applyFont="1" applyFill="1"/>
    <xf numFmtId="0" fontId="0" fillId="7" borderId="1" xfId="0" applyFont="1" applyFill="1" applyBorder="1"/>
    <xf numFmtId="1" fontId="0" fillId="7" borderId="1" xfId="0" applyNumberFormat="1" applyFont="1" applyFill="1" applyBorder="1"/>
    <xf numFmtId="0" fontId="0" fillId="0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Alignment="1"/>
    <xf numFmtId="1" fontId="0" fillId="0" borderId="1" xfId="0" applyNumberFormat="1" applyFill="1" applyBorder="1" applyAlignment="1"/>
    <xf numFmtId="0" fontId="1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/>
    <xf numFmtId="0" fontId="2" fillId="0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2" borderId="1" xfId="0" applyFill="1" applyBorder="1"/>
    <xf numFmtId="1" fontId="0" fillId="0" borderId="0" xfId="0" applyNumberFormat="1" applyFont="1"/>
    <xf numFmtId="49" fontId="2" fillId="8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2" fillId="7" borderId="1" xfId="0" applyFont="1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5"/>
  <sheetViews>
    <sheetView tabSelected="1" workbookViewId="0">
      <selection activeCell="B32" sqref="B32"/>
    </sheetView>
  </sheetViews>
  <sheetFormatPr defaultRowHeight="15" x14ac:dyDescent="0.25"/>
  <cols>
    <col min="1" max="1" width="9.140625" customWidth="1"/>
    <col min="2" max="2" width="87.7109375" customWidth="1"/>
  </cols>
  <sheetData>
    <row r="2" spans="1:2" x14ac:dyDescent="0.25">
      <c r="A2" s="57" t="s">
        <v>592</v>
      </c>
      <c r="B2" s="57"/>
    </row>
    <row r="4" spans="1:2" x14ac:dyDescent="0.25">
      <c r="A4" s="58" t="s">
        <v>593</v>
      </c>
      <c r="B4" s="58"/>
    </row>
    <row r="5" spans="1:2" x14ac:dyDescent="0.25">
      <c r="A5" s="59" t="s">
        <v>594</v>
      </c>
      <c r="B5" s="59"/>
    </row>
    <row r="6" spans="1:2" x14ac:dyDescent="0.25">
      <c r="A6" s="59" t="s">
        <v>596</v>
      </c>
      <c r="B6" s="59"/>
    </row>
    <row r="7" spans="1:2" x14ac:dyDescent="0.25">
      <c r="A7" s="59" t="s">
        <v>597</v>
      </c>
      <c r="B7" s="59"/>
    </row>
    <row r="8" spans="1:2" x14ac:dyDescent="0.25">
      <c r="A8" s="59" t="s">
        <v>595</v>
      </c>
      <c r="B8" s="59"/>
    </row>
    <row r="9" spans="1:2" x14ac:dyDescent="0.25">
      <c r="A9" s="59" t="s">
        <v>601</v>
      </c>
      <c r="B9" s="59"/>
    </row>
    <row r="10" spans="1:2" x14ac:dyDescent="0.25">
      <c r="A10" s="59" t="s">
        <v>598</v>
      </c>
      <c r="B10" s="59"/>
    </row>
    <row r="11" spans="1:2" x14ac:dyDescent="0.25">
      <c r="A11" s="59" t="s">
        <v>599</v>
      </c>
      <c r="B11" s="59"/>
    </row>
    <row r="13" spans="1:2" x14ac:dyDescent="0.25">
      <c r="A13" s="58" t="s">
        <v>600</v>
      </c>
      <c r="B13" s="58"/>
    </row>
    <row r="14" spans="1:2" x14ac:dyDescent="0.25">
      <c r="A14" s="6"/>
      <c r="B14" t="s">
        <v>602</v>
      </c>
    </row>
    <row r="16" spans="1:2" x14ac:dyDescent="0.25">
      <c r="A16" s="48"/>
      <c r="B16" t="s">
        <v>603</v>
      </c>
    </row>
    <row r="18" spans="1:2" x14ac:dyDescent="0.25">
      <c r="A18" s="45"/>
      <c r="B18" t="s">
        <v>604</v>
      </c>
    </row>
    <row r="20" spans="1:2" x14ac:dyDescent="0.25">
      <c r="A20" s="47"/>
      <c r="B20" t="s">
        <v>605</v>
      </c>
    </row>
    <row r="22" spans="1:2" x14ac:dyDescent="0.25">
      <c r="A22" s="46"/>
      <c r="B22" t="s">
        <v>606</v>
      </c>
    </row>
    <row r="24" spans="1:2" ht="15" customHeight="1" x14ac:dyDescent="0.25">
      <c r="A24" s="43"/>
      <c r="B24" t="s">
        <v>607</v>
      </c>
    </row>
    <row r="25" spans="1:2" x14ac:dyDescent="0.25">
      <c r="B25" t="s">
        <v>608</v>
      </c>
    </row>
  </sheetData>
  <mergeCells count="10">
    <mergeCell ref="A9:B9"/>
    <mergeCell ref="A10:B10"/>
    <mergeCell ref="A11:B11"/>
    <mergeCell ref="A13:B13"/>
    <mergeCell ref="A2:B2"/>
    <mergeCell ref="A4:B4"/>
    <mergeCell ref="A5:B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H5" sqref="H5"/>
    </sheetView>
  </sheetViews>
  <sheetFormatPr defaultRowHeight="15" x14ac:dyDescent="0.25"/>
  <cols>
    <col min="1" max="1" width="24.85546875" customWidth="1"/>
    <col min="2" max="2" width="12.42578125" customWidth="1"/>
    <col min="3" max="3" width="9.140625" style="8"/>
    <col min="5" max="5" width="14.42578125" style="8" customWidth="1"/>
    <col min="6" max="6" width="14.7109375" style="8" customWidth="1"/>
    <col min="7" max="7" width="10.28515625" customWidth="1"/>
    <col min="9" max="9" width="9.140625" style="1"/>
  </cols>
  <sheetData>
    <row r="1" spans="1:9" x14ac:dyDescent="0.25">
      <c r="A1" s="42" t="s">
        <v>72</v>
      </c>
      <c r="B1" s="42"/>
      <c r="C1" s="42"/>
      <c r="D1" s="42"/>
      <c r="E1" s="42"/>
      <c r="F1" s="42"/>
      <c r="G1" s="42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6" t="s">
        <v>73</v>
      </c>
      <c r="B3" s="6">
        <v>190675</v>
      </c>
      <c r="C3" s="18">
        <v>12</v>
      </c>
      <c r="D3" s="7">
        <f t="shared" ref="D3:D27" si="0">B3/C3</f>
        <v>15889.583333333334</v>
      </c>
      <c r="E3" s="17">
        <v>3</v>
      </c>
      <c r="F3" s="19">
        <v>3</v>
      </c>
      <c r="G3" s="5">
        <f>B3/F3</f>
        <v>63558.333333333336</v>
      </c>
      <c r="I3" s="2"/>
    </row>
    <row r="4" spans="1:9" x14ac:dyDescent="0.25">
      <c r="A4" s="4" t="s">
        <v>74</v>
      </c>
      <c r="B4" s="4">
        <v>40273</v>
      </c>
      <c r="C4" s="17">
        <v>4</v>
      </c>
      <c r="D4" s="5">
        <f t="shared" si="0"/>
        <v>10068.25</v>
      </c>
      <c r="E4" s="17">
        <v>3</v>
      </c>
      <c r="F4" s="22">
        <v>5</v>
      </c>
      <c r="G4" s="5">
        <f>B4/F4</f>
        <v>8054.6</v>
      </c>
      <c r="I4" s="2"/>
    </row>
    <row r="5" spans="1:9" x14ac:dyDescent="0.25">
      <c r="A5" s="4" t="s">
        <v>75</v>
      </c>
      <c r="B5" s="4">
        <v>25635</v>
      </c>
      <c r="C5" s="17">
        <v>2</v>
      </c>
      <c r="D5" s="5">
        <f t="shared" si="0"/>
        <v>12817.5</v>
      </c>
      <c r="E5" s="17">
        <v>2</v>
      </c>
      <c r="F5" s="20">
        <v>2</v>
      </c>
      <c r="G5" s="5">
        <f>B5/F5</f>
        <v>12817.5</v>
      </c>
      <c r="I5" s="2"/>
    </row>
    <row r="6" spans="1:9" x14ac:dyDescent="0.25">
      <c r="A6" s="4" t="s">
        <v>76</v>
      </c>
      <c r="B6" s="4">
        <v>71556</v>
      </c>
      <c r="C6" s="17">
        <v>6</v>
      </c>
      <c r="D6" s="5">
        <f t="shared" si="0"/>
        <v>11926</v>
      </c>
      <c r="E6" s="17">
        <v>6</v>
      </c>
      <c r="F6" s="21">
        <v>10</v>
      </c>
      <c r="G6" s="5">
        <f>B6/F6</f>
        <v>7155.6</v>
      </c>
      <c r="I6" s="2"/>
    </row>
    <row r="7" spans="1:9" x14ac:dyDescent="0.25">
      <c r="A7" s="4" t="s">
        <v>319</v>
      </c>
      <c r="B7" s="4">
        <v>18828</v>
      </c>
      <c r="C7" s="17">
        <v>2</v>
      </c>
      <c r="D7" s="5">
        <f t="shared" si="0"/>
        <v>9414</v>
      </c>
      <c r="E7" s="17">
        <v>1</v>
      </c>
      <c r="F7" s="19">
        <v>1</v>
      </c>
      <c r="G7" s="5">
        <f>B7/F7</f>
        <v>18828</v>
      </c>
      <c r="I7" s="2"/>
    </row>
    <row r="8" spans="1:9" x14ac:dyDescent="0.25">
      <c r="A8" s="4" t="s">
        <v>320</v>
      </c>
      <c r="B8" s="4">
        <v>19994</v>
      </c>
      <c r="C8" s="17">
        <v>2</v>
      </c>
      <c r="D8" s="5">
        <f t="shared" si="0"/>
        <v>9997</v>
      </c>
      <c r="E8" s="17"/>
      <c r="F8" s="23"/>
      <c r="G8" s="5"/>
      <c r="I8" s="2"/>
    </row>
    <row r="9" spans="1:9" x14ac:dyDescent="0.25">
      <c r="A9" s="4" t="s">
        <v>321</v>
      </c>
      <c r="B9" s="4">
        <v>10237</v>
      </c>
      <c r="C9" s="17">
        <v>1</v>
      </c>
      <c r="D9" s="5">
        <f t="shared" si="0"/>
        <v>10237</v>
      </c>
      <c r="E9" s="17">
        <v>1</v>
      </c>
      <c r="F9" s="20">
        <v>1</v>
      </c>
      <c r="G9" s="5">
        <f>B9/F9</f>
        <v>10237</v>
      </c>
      <c r="I9" s="2"/>
    </row>
    <row r="10" spans="1:9" x14ac:dyDescent="0.25">
      <c r="A10" s="4" t="s">
        <v>322</v>
      </c>
      <c r="B10" s="4">
        <v>29668</v>
      </c>
      <c r="C10" s="17">
        <v>3</v>
      </c>
      <c r="D10" s="5">
        <f t="shared" si="0"/>
        <v>9889.3333333333339</v>
      </c>
      <c r="E10" s="17">
        <v>3</v>
      </c>
      <c r="F10" s="21">
        <v>4</v>
      </c>
      <c r="G10" s="5">
        <f>B10/F10</f>
        <v>7417</v>
      </c>
      <c r="I10" s="2"/>
    </row>
    <row r="11" spans="1:9" x14ac:dyDescent="0.25">
      <c r="A11" s="4" t="s">
        <v>323</v>
      </c>
      <c r="B11" s="4">
        <v>23458</v>
      </c>
      <c r="C11" s="17">
        <v>2</v>
      </c>
      <c r="D11" s="5">
        <f t="shared" si="0"/>
        <v>11729</v>
      </c>
      <c r="E11" s="17"/>
      <c r="F11" s="23"/>
      <c r="G11" s="5"/>
      <c r="I11" s="2"/>
    </row>
    <row r="12" spans="1:9" x14ac:dyDescent="0.25">
      <c r="A12" s="4" t="s">
        <v>324</v>
      </c>
      <c r="B12" s="4">
        <v>26819</v>
      </c>
      <c r="C12" s="17">
        <v>2</v>
      </c>
      <c r="D12" s="5">
        <f t="shared" si="0"/>
        <v>13409.5</v>
      </c>
      <c r="E12" s="17">
        <v>2</v>
      </c>
      <c r="F12" s="21">
        <v>4</v>
      </c>
      <c r="G12" s="5">
        <f t="shared" ref="G12:G25" si="1">B12/F12</f>
        <v>6704.75</v>
      </c>
      <c r="I12" s="2"/>
    </row>
    <row r="13" spans="1:9" x14ac:dyDescent="0.25">
      <c r="A13" s="4" t="s">
        <v>325</v>
      </c>
      <c r="B13" s="4">
        <v>25750</v>
      </c>
      <c r="C13" s="17">
        <v>2</v>
      </c>
      <c r="D13" s="5">
        <f t="shared" si="0"/>
        <v>12875</v>
      </c>
      <c r="E13" s="17">
        <v>1</v>
      </c>
      <c r="F13" s="19">
        <v>1</v>
      </c>
      <c r="G13" s="5">
        <f t="shared" si="1"/>
        <v>25750</v>
      </c>
      <c r="I13" s="2"/>
    </row>
    <row r="14" spans="1:9" x14ac:dyDescent="0.25">
      <c r="A14" s="4" t="s">
        <v>326</v>
      </c>
      <c r="B14" s="4">
        <v>19808</v>
      </c>
      <c r="C14" s="17">
        <v>2</v>
      </c>
      <c r="D14" s="5">
        <f t="shared" si="0"/>
        <v>9904</v>
      </c>
      <c r="E14" s="17">
        <v>2</v>
      </c>
      <c r="F14" s="21">
        <v>3</v>
      </c>
      <c r="G14" s="5">
        <f t="shared" si="1"/>
        <v>6602.666666666667</v>
      </c>
      <c r="I14" s="2"/>
    </row>
    <row r="15" spans="1:9" x14ac:dyDescent="0.25">
      <c r="A15" s="4" t="s">
        <v>327</v>
      </c>
      <c r="B15" s="4">
        <v>11953</v>
      </c>
      <c r="C15" s="17">
        <v>1</v>
      </c>
      <c r="D15" s="5">
        <f t="shared" si="0"/>
        <v>11953</v>
      </c>
      <c r="E15" s="17">
        <v>1</v>
      </c>
      <c r="F15" s="21">
        <v>2</v>
      </c>
      <c r="G15" s="5">
        <f t="shared" si="1"/>
        <v>5976.5</v>
      </c>
      <c r="I15" s="2"/>
    </row>
    <row r="16" spans="1:9" x14ac:dyDescent="0.25">
      <c r="A16" s="4" t="s">
        <v>328</v>
      </c>
      <c r="B16" s="4">
        <v>28633</v>
      </c>
      <c r="C16" s="17">
        <v>3</v>
      </c>
      <c r="D16" s="5">
        <f t="shared" si="0"/>
        <v>9544.3333333333339</v>
      </c>
      <c r="E16" s="17">
        <v>2</v>
      </c>
      <c r="F16" s="19">
        <v>2</v>
      </c>
      <c r="G16" s="5">
        <f t="shared" si="1"/>
        <v>14316.5</v>
      </c>
      <c r="I16" s="2"/>
    </row>
    <row r="17" spans="1:9" x14ac:dyDescent="0.25">
      <c r="A17" s="4" t="s">
        <v>329</v>
      </c>
      <c r="B17" s="4">
        <v>31944</v>
      </c>
      <c r="C17" s="17">
        <v>3</v>
      </c>
      <c r="D17" s="5">
        <f t="shared" si="0"/>
        <v>10648</v>
      </c>
      <c r="E17" s="17">
        <v>3</v>
      </c>
      <c r="F17" s="21">
        <v>4</v>
      </c>
      <c r="G17" s="5">
        <f t="shared" si="1"/>
        <v>7986</v>
      </c>
      <c r="I17" s="2"/>
    </row>
    <row r="18" spans="1:9" x14ac:dyDescent="0.25">
      <c r="A18" s="4" t="s">
        <v>330</v>
      </c>
      <c r="B18" s="4">
        <v>12259</v>
      </c>
      <c r="C18" s="17">
        <v>1</v>
      </c>
      <c r="D18" s="5">
        <f t="shared" si="0"/>
        <v>12259</v>
      </c>
      <c r="E18" s="17">
        <v>1</v>
      </c>
      <c r="F18" s="20">
        <v>1</v>
      </c>
      <c r="G18" s="5">
        <f t="shared" si="1"/>
        <v>12259</v>
      </c>
      <c r="I18" s="2"/>
    </row>
    <row r="19" spans="1:9" x14ac:dyDescent="0.25">
      <c r="A19" s="4" t="s">
        <v>331</v>
      </c>
      <c r="B19" s="4">
        <v>19776</v>
      </c>
      <c r="C19" s="17">
        <v>2</v>
      </c>
      <c r="D19" s="5">
        <f t="shared" si="0"/>
        <v>9888</v>
      </c>
      <c r="E19" s="17">
        <v>2</v>
      </c>
      <c r="F19" s="21">
        <v>3</v>
      </c>
      <c r="G19" s="5">
        <f t="shared" si="1"/>
        <v>6592</v>
      </c>
      <c r="I19" s="2"/>
    </row>
    <row r="20" spans="1:9" x14ac:dyDescent="0.25">
      <c r="A20" s="4" t="s">
        <v>332</v>
      </c>
      <c r="B20" s="4">
        <v>23030</v>
      </c>
      <c r="C20" s="17">
        <v>2</v>
      </c>
      <c r="D20" s="5">
        <f t="shared" si="0"/>
        <v>11515</v>
      </c>
      <c r="E20" s="17">
        <v>2</v>
      </c>
      <c r="F20" s="20">
        <v>2</v>
      </c>
      <c r="G20" s="5">
        <f t="shared" si="1"/>
        <v>11515</v>
      </c>
      <c r="I20" s="2"/>
    </row>
    <row r="21" spans="1:9" x14ac:dyDescent="0.25">
      <c r="A21" s="4" t="s">
        <v>333</v>
      </c>
      <c r="B21" s="4">
        <v>31324</v>
      </c>
      <c r="C21" s="17">
        <v>3</v>
      </c>
      <c r="D21" s="5">
        <f t="shared" si="0"/>
        <v>10441.333333333334</v>
      </c>
      <c r="E21" s="17">
        <v>2</v>
      </c>
      <c r="F21" s="19">
        <v>2</v>
      </c>
      <c r="G21" s="5">
        <f t="shared" si="1"/>
        <v>15662</v>
      </c>
      <c r="I21" s="2"/>
    </row>
    <row r="22" spans="1:9" x14ac:dyDescent="0.25">
      <c r="A22" s="4" t="s">
        <v>334</v>
      </c>
      <c r="B22" s="4">
        <v>23393</v>
      </c>
      <c r="C22" s="17">
        <v>2</v>
      </c>
      <c r="D22" s="5">
        <f t="shared" si="0"/>
        <v>11696.5</v>
      </c>
      <c r="E22" s="17">
        <v>1</v>
      </c>
      <c r="F22" s="19">
        <v>1</v>
      </c>
      <c r="G22" s="5">
        <f t="shared" si="1"/>
        <v>23393</v>
      </c>
      <c r="I22" s="2"/>
    </row>
    <row r="23" spans="1:9" x14ac:dyDescent="0.25">
      <c r="A23" s="4" t="s">
        <v>335</v>
      </c>
      <c r="B23" s="4">
        <v>25054</v>
      </c>
      <c r="C23" s="17">
        <v>2</v>
      </c>
      <c r="D23" s="5">
        <f t="shared" si="0"/>
        <v>12527</v>
      </c>
      <c r="E23" s="17">
        <v>2</v>
      </c>
      <c r="F23" s="21">
        <v>3</v>
      </c>
      <c r="G23" s="5">
        <f t="shared" si="1"/>
        <v>8351.3333333333339</v>
      </c>
      <c r="I23" s="2"/>
    </row>
    <row r="24" spans="1:9" x14ac:dyDescent="0.25">
      <c r="A24" s="4" t="s">
        <v>336</v>
      </c>
      <c r="B24" s="4">
        <v>14775</v>
      </c>
      <c r="C24" s="17">
        <v>1</v>
      </c>
      <c r="D24" s="5">
        <f t="shared" si="0"/>
        <v>14775</v>
      </c>
      <c r="E24" s="17">
        <v>1</v>
      </c>
      <c r="F24" s="20">
        <v>1</v>
      </c>
      <c r="G24" s="5">
        <f t="shared" si="1"/>
        <v>14775</v>
      </c>
      <c r="I24" s="2"/>
    </row>
    <row r="25" spans="1:9" x14ac:dyDescent="0.25">
      <c r="A25" s="6" t="s">
        <v>337</v>
      </c>
      <c r="B25" s="6">
        <v>18011</v>
      </c>
      <c r="C25" s="18">
        <v>2</v>
      </c>
      <c r="D25" s="7">
        <f t="shared" si="0"/>
        <v>9005.5</v>
      </c>
      <c r="E25" s="17">
        <v>2</v>
      </c>
      <c r="F25" s="21">
        <v>3</v>
      </c>
      <c r="G25" s="5">
        <f t="shared" si="1"/>
        <v>6003.666666666667</v>
      </c>
      <c r="I25" s="2"/>
    </row>
    <row r="26" spans="1:9" x14ac:dyDescent="0.25">
      <c r="A26" s="4" t="s">
        <v>338</v>
      </c>
      <c r="B26" s="4">
        <v>10616</v>
      </c>
      <c r="C26" s="17">
        <v>1</v>
      </c>
      <c r="D26" s="5">
        <f t="shared" si="0"/>
        <v>10616</v>
      </c>
      <c r="E26" s="17"/>
      <c r="F26" s="23"/>
      <c r="G26" s="5"/>
      <c r="I26" s="2"/>
    </row>
    <row r="27" spans="1:9" x14ac:dyDescent="0.25">
      <c r="A27" s="4" t="s">
        <v>339</v>
      </c>
      <c r="B27" s="4">
        <v>10229</v>
      </c>
      <c r="C27" s="17">
        <v>1</v>
      </c>
      <c r="D27" s="5">
        <f t="shared" si="0"/>
        <v>10229</v>
      </c>
      <c r="E27" s="17">
        <v>1</v>
      </c>
      <c r="F27" s="20">
        <v>1</v>
      </c>
      <c r="G27" s="5">
        <f>B27/F27</f>
        <v>10229</v>
      </c>
      <c r="I27" s="2"/>
    </row>
    <row r="28" spans="1:9" x14ac:dyDescent="0.25">
      <c r="I28" s="2"/>
    </row>
    <row r="29" spans="1:9" x14ac:dyDescent="0.25">
      <c r="I29" s="2"/>
    </row>
    <row r="30" spans="1:9" x14ac:dyDescent="0.25"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H2" sqref="H2"/>
    </sheetView>
  </sheetViews>
  <sheetFormatPr defaultRowHeight="15" x14ac:dyDescent="0.25"/>
  <cols>
    <col min="1" max="1" width="24.140625" customWidth="1"/>
    <col min="2" max="2" width="11.5703125" customWidth="1"/>
    <col min="3" max="3" width="9.140625" style="8"/>
    <col min="5" max="5" width="15.42578125" style="8" customWidth="1"/>
    <col min="6" max="6" width="13.28515625" style="8" customWidth="1"/>
    <col min="7" max="7" width="10.28515625" customWidth="1"/>
    <col min="9" max="9" width="9.140625" style="1"/>
  </cols>
  <sheetData>
    <row r="1" spans="1:9" x14ac:dyDescent="0.25">
      <c r="A1" s="36" t="s">
        <v>77</v>
      </c>
      <c r="B1" s="36"/>
      <c r="C1" s="36"/>
      <c r="D1" s="36"/>
      <c r="E1" s="36"/>
      <c r="F1" s="36"/>
      <c r="G1" s="36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52" t="s">
        <v>78</v>
      </c>
      <c r="B3" s="6">
        <v>595059</v>
      </c>
      <c r="C3" s="18">
        <v>16</v>
      </c>
      <c r="D3" s="7">
        <f t="shared" ref="D3:D31" si="0">B3/C3</f>
        <v>37191.1875</v>
      </c>
      <c r="E3" s="17">
        <v>13</v>
      </c>
      <c r="F3" s="19">
        <v>14</v>
      </c>
      <c r="G3" s="5">
        <f>B3/F3</f>
        <v>42504.214285714283</v>
      </c>
      <c r="I3" s="2"/>
    </row>
    <row r="4" spans="1:9" x14ac:dyDescent="0.25">
      <c r="A4" s="4" t="s">
        <v>79</v>
      </c>
      <c r="B4" s="4">
        <v>29628</v>
      </c>
      <c r="C4" s="17">
        <v>1</v>
      </c>
      <c r="D4" s="5">
        <f t="shared" si="0"/>
        <v>29628</v>
      </c>
      <c r="E4" s="17"/>
      <c r="F4" s="23"/>
      <c r="G4" s="5"/>
      <c r="I4" s="2"/>
    </row>
    <row r="5" spans="1:9" x14ac:dyDescent="0.25">
      <c r="A5" s="4" t="s">
        <v>80</v>
      </c>
      <c r="B5" s="4">
        <v>68164</v>
      </c>
      <c r="C5" s="17">
        <v>3</v>
      </c>
      <c r="D5" s="5">
        <f t="shared" si="0"/>
        <v>22721.333333333332</v>
      </c>
      <c r="E5" s="17">
        <v>3</v>
      </c>
      <c r="F5" s="20">
        <v>3</v>
      </c>
      <c r="G5" s="5">
        <f>B5/F5</f>
        <v>22721.333333333332</v>
      </c>
      <c r="I5" s="2"/>
    </row>
    <row r="6" spans="1:9" x14ac:dyDescent="0.25">
      <c r="A6" s="6" t="s">
        <v>81</v>
      </c>
      <c r="B6" s="6">
        <v>3821</v>
      </c>
      <c r="C6" s="18">
        <v>1</v>
      </c>
      <c r="D6" s="7">
        <f t="shared" si="0"/>
        <v>3821</v>
      </c>
      <c r="E6" s="17">
        <v>1</v>
      </c>
      <c r="F6" s="20">
        <v>1</v>
      </c>
      <c r="G6" s="5">
        <f>B6/F6</f>
        <v>3821</v>
      </c>
      <c r="I6" s="2"/>
    </row>
    <row r="7" spans="1:9" x14ac:dyDescent="0.25">
      <c r="A7" s="4" t="s">
        <v>82</v>
      </c>
      <c r="B7" s="4">
        <v>19193</v>
      </c>
      <c r="C7" s="17">
        <v>1</v>
      </c>
      <c r="D7" s="5">
        <f t="shared" si="0"/>
        <v>19193</v>
      </c>
      <c r="E7" s="17">
        <v>1</v>
      </c>
      <c r="F7" s="20">
        <v>1</v>
      </c>
      <c r="G7" s="5">
        <f>B7/F7</f>
        <v>19193</v>
      </c>
      <c r="I7" s="2"/>
    </row>
    <row r="8" spans="1:9" x14ac:dyDescent="0.25">
      <c r="A8" s="4" t="s">
        <v>83</v>
      </c>
      <c r="B8" s="4">
        <v>27451</v>
      </c>
      <c r="C8" s="17">
        <v>1</v>
      </c>
      <c r="D8" s="5">
        <f t="shared" si="0"/>
        <v>27451</v>
      </c>
      <c r="E8" s="17"/>
      <c r="F8" s="23"/>
      <c r="G8" s="5"/>
      <c r="I8" s="2"/>
    </row>
    <row r="9" spans="1:9" x14ac:dyDescent="0.25">
      <c r="A9" s="4" t="s">
        <v>84</v>
      </c>
      <c r="B9" s="4">
        <v>43228</v>
      </c>
      <c r="C9" s="17">
        <v>2</v>
      </c>
      <c r="D9" s="5">
        <f t="shared" si="0"/>
        <v>21614</v>
      </c>
      <c r="E9" s="17">
        <v>1</v>
      </c>
      <c r="F9" s="19">
        <v>1</v>
      </c>
      <c r="G9" s="5">
        <f t="shared" ref="G9:G31" si="1">B9/F9</f>
        <v>43228</v>
      </c>
      <c r="I9" s="2"/>
    </row>
    <row r="10" spans="1:9" x14ac:dyDescent="0.25">
      <c r="A10" s="4" t="s">
        <v>85</v>
      </c>
      <c r="B10" s="4">
        <v>16670</v>
      </c>
      <c r="C10" s="17">
        <v>1</v>
      </c>
      <c r="D10" s="5">
        <f t="shared" si="0"/>
        <v>16670</v>
      </c>
      <c r="E10" s="17">
        <v>1</v>
      </c>
      <c r="F10" s="21">
        <v>2</v>
      </c>
      <c r="G10" s="5">
        <f t="shared" si="1"/>
        <v>8335</v>
      </c>
      <c r="I10" s="2"/>
    </row>
    <row r="11" spans="1:9" x14ac:dyDescent="0.25">
      <c r="A11" s="4" t="s">
        <v>86</v>
      </c>
      <c r="B11" s="4">
        <v>62448</v>
      </c>
      <c r="C11" s="17">
        <v>3</v>
      </c>
      <c r="D11" s="5">
        <f t="shared" si="0"/>
        <v>20816</v>
      </c>
      <c r="E11" s="17">
        <v>3</v>
      </c>
      <c r="F11" s="20">
        <v>3</v>
      </c>
      <c r="G11" s="5">
        <f t="shared" si="1"/>
        <v>20816</v>
      </c>
      <c r="I11" s="2"/>
    </row>
    <row r="12" spans="1:9" x14ac:dyDescent="0.25">
      <c r="A12" s="4" t="s">
        <v>340</v>
      </c>
      <c r="B12" s="4">
        <v>46595</v>
      </c>
      <c r="C12" s="17">
        <v>2</v>
      </c>
      <c r="D12" s="5">
        <f t="shared" si="0"/>
        <v>23297.5</v>
      </c>
      <c r="E12" s="17">
        <v>2</v>
      </c>
      <c r="F12" s="21">
        <v>4</v>
      </c>
      <c r="G12" s="5">
        <f t="shared" si="1"/>
        <v>11648.75</v>
      </c>
      <c r="I12" s="2"/>
    </row>
    <row r="13" spans="1:9" x14ac:dyDescent="0.25">
      <c r="A13" s="4" t="s">
        <v>341</v>
      </c>
      <c r="B13" s="4">
        <v>36885</v>
      </c>
      <c r="C13" s="17">
        <v>2</v>
      </c>
      <c r="D13" s="5">
        <f t="shared" si="0"/>
        <v>18442.5</v>
      </c>
      <c r="E13" s="17">
        <v>2</v>
      </c>
      <c r="F13" s="20">
        <v>2</v>
      </c>
      <c r="G13" s="5">
        <f t="shared" si="1"/>
        <v>18442.5</v>
      </c>
      <c r="I13" s="2"/>
    </row>
    <row r="14" spans="1:9" x14ac:dyDescent="0.25">
      <c r="A14" s="4" t="s">
        <v>342</v>
      </c>
      <c r="B14" s="4">
        <v>56603</v>
      </c>
      <c r="C14" s="17">
        <v>3</v>
      </c>
      <c r="D14" s="5">
        <f t="shared" si="0"/>
        <v>18867.666666666668</v>
      </c>
      <c r="E14" s="17">
        <v>3</v>
      </c>
      <c r="F14" s="20">
        <v>3</v>
      </c>
      <c r="G14" s="5">
        <f t="shared" si="1"/>
        <v>18867.666666666668</v>
      </c>
      <c r="I14" s="2"/>
    </row>
    <row r="15" spans="1:9" x14ac:dyDescent="0.25">
      <c r="A15" s="4" t="s">
        <v>343</v>
      </c>
      <c r="B15" s="4">
        <v>58392</v>
      </c>
      <c r="C15" s="17">
        <v>3</v>
      </c>
      <c r="D15" s="5">
        <f t="shared" si="0"/>
        <v>19464</v>
      </c>
      <c r="E15" s="17">
        <v>2</v>
      </c>
      <c r="F15" s="22">
        <v>3</v>
      </c>
      <c r="G15" s="5">
        <f t="shared" si="1"/>
        <v>19464</v>
      </c>
      <c r="I15" s="2"/>
    </row>
    <row r="16" spans="1:9" x14ac:dyDescent="0.25">
      <c r="A16" s="4" t="s">
        <v>344</v>
      </c>
      <c r="B16" s="4">
        <v>56381</v>
      </c>
      <c r="C16" s="17">
        <v>3</v>
      </c>
      <c r="D16" s="5">
        <f t="shared" si="0"/>
        <v>18793.666666666668</v>
      </c>
      <c r="E16" s="17">
        <v>3</v>
      </c>
      <c r="F16" s="20">
        <v>3</v>
      </c>
      <c r="G16" s="5">
        <f t="shared" si="1"/>
        <v>18793.666666666668</v>
      </c>
      <c r="I16" s="2"/>
    </row>
    <row r="17" spans="1:9" x14ac:dyDescent="0.25">
      <c r="A17" s="4" t="s">
        <v>345</v>
      </c>
      <c r="B17" s="4">
        <v>82094</v>
      </c>
      <c r="C17" s="17">
        <v>4</v>
      </c>
      <c r="D17" s="5">
        <f t="shared" si="0"/>
        <v>20523.5</v>
      </c>
      <c r="E17" s="17">
        <v>2</v>
      </c>
      <c r="F17" s="19">
        <v>2</v>
      </c>
      <c r="G17" s="5">
        <f t="shared" si="1"/>
        <v>41047</v>
      </c>
      <c r="I17" s="2"/>
    </row>
    <row r="18" spans="1:9" x14ac:dyDescent="0.25">
      <c r="A18" s="4" t="s">
        <v>346</v>
      </c>
      <c r="B18" s="4">
        <v>54525</v>
      </c>
      <c r="C18" s="17">
        <v>3</v>
      </c>
      <c r="D18" s="5">
        <f t="shared" si="0"/>
        <v>18175</v>
      </c>
      <c r="E18" s="17">
        <v>2</v>
      </c>
      <c r="F18" s="20">
        <v>3</v>
      </c>
      <c r="G18" s="5">
        <f t="shared" si="1"/>
        <v>18175</v>
      </c>
      <c r="I18" s="2"/>
    </row>
    <row r="19" spans="1:9" x14ac:dyDescent="0.25">
      <c r="A19" s="4" t="s">
        <v>347</v>
      </c>
      <c r="B19" s="4">
        <v>45799</v>
      </c>
      <c r="C19" s="17">
        <v>2</v>
      </c>
      <c r="D19" s="5">
        <f t="shared" si="0"/>
        <v>22899.5</v>
      </c>
      <c r="E19" s="17">
        <v>1</v>
      </c>
      <c r="F19" s="19">
        <v>1</v>
      </c>
      <c r="G19" s="5">
        <f t="shared" si="1"/>
        <v>45799</v>
      </c>
      <c r="I19" s="2"/>
    </row>
    <row r="20" spans="1:9" x14ac:dyDescent="0.25">
      <c r="A20" s="4" t="s">
        <v>348</v>
      </c>
      <c r="B20" s="4">
        <v>49631</v>
      </c>
      <c r="C20" s="17">
        <v>2</v>
      </c>
      <c r="D20" s="5">
        <f t="shared" si="0"/>
        <v>24815.5</v>
      </c>
      <c r="E20" s="17">
        <v>2</v>
      </c>
      <c r="F20" s="20">
        <v>2</v>
      </c>
      <c r="G20" s="5">
        <f t="shared" si="1"/>
        <v>24815.5</v>
      </c>
      <c r="I20" s="2"/>
    </row>
    <row r="21" spans="1:9" x14ac:dyDescent="0.25">
      <c r="A21" s="4" t="s">
        <v>349</v>
      </c>
      <c r="B21" s="4">
        <v>45341</v>
      </c>
      <c r="C21" s="17">
        <v>2</v>
      </c>
      <c r="D21" s="5">
        <f t="shared" si="0"/>
        <v>22670.5</v>
      </c>
      <c r="E21" s="17">
        <v>2</v>
      </c>
      <c r="F21" s="20">
        <v>2</v>
      </c>
      <c r="G21" s="5">
        <f t="shared" si="1"/>
        <v>22670.5</v>
      </c>
      <c r="I21" s="2"/>
    </row>
    <row r="22" spans="1:9" x14ac:dyDescent="0.25">
      <c r="A22" s="4" t="s">
        <v>350</v>
      </c>
      <c r="B22" s="4">
        <v>33541</v>
      </c>
      <c r="C22" s="17">
        <v>2</v>
      </c>
      <c r="D22" s="5">
        <f t="shared" si="0"/>
        <v>16770.5</v>
      </c>
      <c r="E22" s="17">
        <v>1</v>
      </c>
      <c r="F22" s="19">
        <v>1</v>
      </c>
      <c r="G22" s="5">
        <f t="shared" si="1"/>
        <v>33541</v>
      </c>
      <c r="I22" s="2"/>
    </row>
    <row r="23" spans="1:9" x14ac:dyDescent="0.25">
      <c r="A23" s="4" t="s">
        <v>351</v>
      </c>
      <c r="B23" s="4">
        <v>93905</v>
      </c>
      <c r="C23" s="17">
        <v>5</v>
      </c>
      <c r="D23" s="5">
        <f t="shared" si="0"/>
        <v>18781</v>
      </c>
      <c r="E23" s="17">
        <v>4</v>
      </c>
      <c r="F23" s="19">
        <v>4</v>
      </c>
      <c r="G23" s="5">
        <f t="shared" si="1"/>
        <v>23476.25</v>
      </c>
      <c r="I23" s="2"/>
    </row>
    <row r="24" spans="1:9" x14ac:dyDescent="0.25">
      <c r="A24" s="4" t="s">
        <v>352</v>
      </c>
      <c r="B24" s="4">
        <v>37201</v>
      </c>
      <c r="C24" s="17">
        <v>2</v>
      </c>
      <c r="D24" s="5">
        <f t="shared" si="0"/>
        <v>18600.5</v>
      </c>
      <c r="E24" s="17">
        <v>1</v>
      </c>
      <c r="F24" s="19">
        <v>2</v>
      </c>
      <c r="G24" s="5">
        <f t="shared" si="1"/>
        <v>18600.5</v>
      </c>
      <c r="I24" s="2"/>
    </row>
    <row r="25" spans="1:9" x14ac:dyDescent="0.25">
      <c r="A25" s="4" t="s">
        <v>353</v>
      </c>
      <c r="B25" s="4">
        <v>53654</v>
      </c>
      <c r="C25" s="17">
        <v>3</v>
      </c>
      <c r="D25" s="5">
        <f t="shared" si="0"/>
        <v>17884.666666666668</v>
      </c>
      <c r="E25" s="17">
        <v>3</v>
      </c>
      <c r="F25" s="20">
        <v>6</v>
      </c>
      <c r="G25" s="5">
        <f t="shared" si="1"/>
        <v>8942.3333333333339</v>
      </c>
      <c r="I25" s="2"/>
    </row>
    <row r="26" spans="1:9" x14ac:dyDescent="0.25">
      <c r="A26" s="4" t="s">
        <v>354</v>
      </c>
      <c r="B26" s="4">
        <v>36789</v>
      </c>
      <c r="C26" s="17">
        <v>2</v>
      </c>
      <c r="D26" s="5">
        <f t="shared" si="0"/>
        <v>18394.5</v>
      </c>
      <c r="E26" s="17">
        <v>2</v>
      </c>
      <c r="F26" s="20">
        <v>3</v>
      </c>
      <c r="G26" s="5">
        <f t="shared" si="1"/>
        <v>12263</v>
      </c>
      <c r="I26" s="2"/>
    </row>
    <row r="27" spans="1:9" x14ac:dyDescent="0.25">
      <c r="A27" s="4" t="s">
        <v>355</v>
      </c>
      <c r="B27" s="4">
        <v>71913</v>
      </c>
      <c r="C27" s="17">
        <v>3</v>
      </c>
      <c r="D27" s="5">
        <f t="shared" si="0"/>
        <v>23971</v>
      </c>
      <c r="E27" s="17">
        <v>1</v>
      </c>
      <c r="F27" s="19">
        <v>1</v>
      </c>
      <c r="G27" s="5">
        <f t="shared" si="1"/>
        <v>71913</v>
      </c>
      <c r="I27" s="2"/>
    </row>
    <row r="28" spans="1:9" x14ac:dyDescent="0.25">
      <c r="A28" s="4" t="s">
        <v>356</v>
      </c>
      <c r="B28" s="4">
        <v>58824</v>
      </c>
      <c r="C28" s="17">
        <v>3</v>
      </c>
      <c r="D28" s="5">
        <f t="shared" si="0"/>
        <v>19608</v>
      </c>
      <c r="E28" s="17">
        <v>1</v>
      </c>
      <c r="F28" s="19">
        <v>1</v>
      </c>
      <c r="G28" s="5">
        <f t="shared" si="1"/>
        <v>58824</v>
      </c>
      <c r="I28" s="2"/>
    </row>
    <row r="29" spans="1:9" x14ac:dyDescent="0.25">
      <c r="A29" s="4" t="s">
        <v>357</v>
      </c>
      <c r="B29" s="4">
        <v>47908</v>
      </c>
      <c r="C29" s="17">
        <v>2</v>
      </c>
      <c r="D29" s="5">
        <f t="shared" si="0"/>
        <v>23954</v>
      </c>
      <c r="E29" s="17">
        <v>1</v>
      </c>
      <c r="F29" s="19">
        <v>1</v>
      </c>
      <c r="G29" s="5">
        <f t="shared" si="1"/>
        <v>47908</v>
      </c>
      <c r="I29" s="2"/>
    </row>
    <row r="30" spans="1:9" x14ac:dyDescent="0.25">
      <c r="A30" s="4" t="s">
        <v>358</v>
      </c>
      <c r="B30" s="4">
        <v>37887</v>
      </c>
      <c r="C30" s="17">
        <v>2</v>
      </c>
      <c r="D30" s="5">
        <f t="shared" si="0"/>
        <v>18943.5</v>
      </c>
      <c r="E30" s="17">
        <v>2</v>
      </c>
      <c r="F30" s="20">
        <v>3</v>
      </c>
      <c r="G30" s="5">
        <f t="shared" si="1"/>
        <v>12629</v>
      </c>
      <c r="I30" s="2"/>
    </row>
    <row r="31" spans="1:9" x14ac:dyDescent="0.25">
      <c r="A31" s="4" t="s">
        <v>359</v>
      </c>
      <c r="B31" s="4">
        <v>95559</v>
      </c>
      <c r="C31" s="17">
        <v>5</v>
      </c>
      <c r="D31" s="5">
        <f t="shared" si="0"/>
        <v>19111.8</v>
      </c>
      <c r="E31" s="17">
        <v>2</v>
      </c>
      <c r="F31" s="19">
        <v>3</v>
      </c>
      <c r="G31" s="5">
        <f t="shared" si="1"/>
        <v>31853</v>
      </c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I10" sqref="I10"/>
    </sheetView>
  </sheetViews>
  <sheetFormatPr defaultRowHeight="15" x14ac:dyDescent="0.25"/>
  <cols>
    <col min="1" max="1" width="22.85546875" customWidth="1"/>
    <col min="2" max="2" width="11.5703125" customWidth="1"/>
    <col min="3" max="3" width="9.140625" style="8"/>
    <col min="5" max="5" width="14.28515625" style="8" customWidth="1"/>
    <col min="6" max="6" width="13.7109375" style="8" customWidth="1"/>
    <col min="7" max="7" width="9.28515625" customWidth="1"/>
    <col min="9" max="9" width="9.140625" style="1"/>
  </cols>
  <sheetData>
    <row r="1" spans="1:9" x14ac:dyDescent="0.25">
      <c r="A1" s="36" t="s">
        <v>87</v>
      </c>
      <c r="B1" s="36"/>
      <c r="C1" s="36"/>
      <c r="D1" s="36"/>
      <c r="E1" s="36"/>
      <c r="F1" s="36"/>
      <c r="G1" s="36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6" t="s">
        <v>88</v>
      </c>
      <c r="B3" s="6">
        <v>369485</v>
      </c>
      <c r="C3" s="18">
        <v>12</v>
      </c>
      <c r="D3" s="7">
        <f>B3/C3</f>
        <v>30790.416666666668</v>
      </c>
      <c r="E3" s="17">
        <v>9</v>
      </c>
      <c r="F3" s="19">
        <v>11</v>
      </c>
      <c r="G3" s="5">
        <f>B3/F3</f>
        <v>33589.545454545456</v>
      </c>
      <c r="I3" s="2"/>
    </row>
    <row r="4" spans="1:9" x14ac:dyDescent="0.25">
      <c r="A4" s="4" t="s">
        <v>89</v>
      </c>
      <c r="B4" s="4">
        <v>32323</v>
      </c>
      <c r="C4" s="17">
        <v>3</v>
      </c>
      <c r="D4" s="5">
        <f>B4/C4</f>
        <v>10774.333333333334</v>
      </c>
      <c r="E4" s="17">
        <v>3</v>
      </c>
      <c r="F4" s="20">
        <v>3</v>
      </c>
      <c r="G4" s="5">
        <f>B4/F4</f>
        <v>10774.333333333334</v>
      </c>
      <c r="I4" s="2"/>
    </row>
    <row r="5" spans="1:9" x14ac:dyDescent="0.25">
      <c r="A5" s="4" t="s">
        <v>90</v>
      </c>
      <c r="B5" s="4">
        <v>12537</v>
      </c>
      <c r="C5" s="17">
        <v>1</v>
      </c>
      <c r="D5" s="5">
        <f>B5/C5</f>
        <v>12537</v>
      </c>
      <c r="E5" s="17">
        <v>1</v>
      </c>
      <c r="F5" s="20">
        <v>1</v>
      </c>
      <c r="G5" s="5">
        <f>B5/F5</f>
        <v>12537</v>
      </c>
      <c r="I5" s="2"/>
    </row>
    <row r="6" spans="1:9" x14ac:dyDescent="0.25">
      <c r="A6" s="4" t="s">
        <v>91</v>
      </c>
      <c r="B6" s="4">
        <v>55590</v>
      </c>
      <c r="C6" s="17">
        <v>5</v>
      </c>
      <c r="D6" s="5">
        <f>B6/C6</f>
        <v>11118</v>
      </c>
      <c r="E6" s="17">
        <v>1</v>
      </c>
      <c r="F6" s="19">
        <v>1</v>
      </c>
      <c r="G6" s="5">
        <f>B6/F6</f>
        <v>55590</v>
      </c>
      <c r="I6" s="2"/>
    </row>
    <row r="7" spans="1:9" x14ac:dyDescent="0.25">
      <c r="A7" s="4" t="s">
        <v>92</v>
      </c>
      <c r="B7" s="4">
        <v>32391</v>
      </c>
      <c r="C7" s="17">
        <v>3</v>
      </c>
      <c r="D7" s="5">
        <f>B7/C7</f>
        <v>10797</v>
      </c>
      <c r="E7" s="17">
        <v>2</v>
      </c>
      <c r="F7" s="19">
        <v>2</v>
      </c>
      <c r="G7" s="5">
        <f>B7/F7</f>
        <v>16195.5</v>
      </c>
      <c r="I7" s="2"/>
    </row>
    <row r="8" spans="1:9" x14ac:dyDescent="0.25">
      <c r="A8" s="4" t="s">
        <v>360</v>
      </c>
      <c r="B8" s="4">
        <v>16269</v>
      </c>
      <c r="C8" s="17">
        <v>2</v>
      </c>
      <c r="D8" s="5">
        <f t="shared" ref="D8:D26" si="0">B8/C8</f>
        <v>8134.5</v>
      </c>
      <c r="E8" s="17">
        <v>2</v>
      </c>
      <c r="F8" s="20">
        <v>2</v>
      </c>
      <c r="G8" s="5">
        <f t="shared" ref="G8:G26" si="1">B8/F8</f>
        <v>8134.5</v>
      </c>
      <c r="I8" s="2"/>
    </row>
    <row r="9" spans="1:9" x14ac:dyDescent="0.25">
      <c r="A9" s="4" t="s">
        <v>361</v>
      </c>
      <c r="B9" s="4">
        <v>29626</v>
      </c>
      <c r="C9" s="17">
        <v>3</v>
      </c>
      <c r="D9" s="5">
        <f t="shared" si="0"/>
        <v>9875.3333333333339</v>
      </c>
      <c r="E9" s="17">
        <v>2</v>
      </c>
      <c r="F9" s="19">
        <v>2</v>
      </c>
      <c r="G9" s="5">
        <f t="shared" si="1"/>
        <v>14813</v>
      </c>
      <c r="I9" s="2"/>
    </row>
    <row r="10" spans="1:9" x14ac:dyDescent="0.25">
      <c r="A10" s="4" t="s">
        <v>362</v>
      </c>
      <c r="B10" s="4">
        <v>18555</v>
      </c>
      <c r="C10" s="17">
        <v>2</v>
      </c>
      <c r="D10" s="5">
        <f t="shared" si="0"/>
        <v>9277.5</v>
      </c>
      <c r="E10" s="17">
        <v>1</v>
      </c>
      <c r="F10" s="19">
        <v>1</v>
      </c>
      <c r="G10" s="5">
        <f t="shared" si="1"/>
        <v>18555</v>
      </c>
      <c r="I10" s="2"/>
    </row>
    <row r="11" spans="1:9" x14ac:dyDescent="0.25">
      <c r="A11" s="6" t="s">
        <v>363</v>
      </c>
      <c r="B11" s="6">
        <v>15630</v>
      </c>
      <c r="C11" s="18">
        <v>2</v>
      </c>
      <c r="D11" s="7">
        <f t="shared" si="0"/>
        <v>7815</v>
      </c>
      <c r="E11" s="17">
        <v>2</v>
      </c>
      <c r="F11" s="20">
        <v>2</v>
      </c>
      <c r="G11" s="5">
        <f t="shared" si="1"/>
        <v>7815</v>
      </c>
      <c r="I11" s="2"/>
    </row>
    <row r="12" spans="1:9" x14ac:dyDescent="0.25">
      <c r="A12" s="4" t="s">
        <v>364</v>
      </c>
      <c r="B12" s="4">
        <v>13652</v>
      </c>
      <c r="C12" s="17">
        <v>1</v>
      </c>
      <c r="D12" s="5">
        <f t="shared" si="0"/>
        <v>13652</v>
      </c>
      <c r="E12" s="17">
        <v>1</v>
      </c>
      <c r="F12" s="20">
        <v>1</v>
      </c>
      <c r="G12" s="5">
        <f t="shared" si="1"/>
        <v>13652</v>
      </c>
      <c r="I12" s="2"/>
    </row>
    <row r="13" spans="1:9" x14ac:dyDescent="0.25">
      <c r="A13" s="4" t="s">
        <v>365</v>
      </c>
      <c r="B13" s="4">
        <v>18010</v>
      </c>
      <c r="C13" s="17">
        <v>2</v>
      </c>
      <c r="D13" s="5">
        <f t="shared" si="0"/>
        <v>9005</v>
      </c>
      <c r="E13" s="17">
        <v>1</v>
      </c>
      <c r="F13" s="19">
        <v>1</v>
      </c>
      <c r="G13" s="5">
        <f t="shared" si="1"/>
        <v>18010</v>
      </c>
      <c r="I13" s="2"/>
    </row>
    <row r="14" spans="1:9" x14ac:dyDescent="0.25">
      <c r="A14" s="4" t="s">
        <v>366</v>
      </c>
      <c r="B14" s="4">
        <v>23951</v>
      </c>
      <c r="C14" s="17">
        <v>2</v>
      </c>
      <c r="D14" s="5">
        <f t="shared" si="0"/>
        <v>11975.5</v>
      </c>
      <c r="E14" s="17">
        <v>1</v>
      </c>
      <c r="F14" s="22">
        <v>2</v>
      </c>
      <c r="G14" s="5">
        <f t="shared" si="1"/>
        <v>11975.5</v>
      </c>
      <c r="I14" s="2"/>
    </row>
    <row r="15" spans="1:9" x14ac:dyDescent="0.25">
      <c r="A15" s="4" t="s">
        <v>367</v>
      </c>
      <c r="B15" s="4">
        <v>14394</v>
      </c>
      <c r="C15" s="17">
        <v>1</v>
      </c>
      <c r="D15" s="5">
        <f t="shared" si="0"/>
        <v>14394</v>
      </c>
      <c r="E15" s="17">
        <v>1</v>
      </c>
      <c r="F15" s="21">
        <v>2</v>
      </c>
      <c r="G15" s="5">
        <f t="shared" si="1"/>
        <v>7197</v>
      </c>
      <c r="I15" s="2"/>
    </row>
    <row r="16" spans="1:9" x14ac:dyDescent="0.25">
      <c r="A16" s="4" t="s">
        <v>368</v>
      </c>
      <c r="B16" s="4">
        <v>19487</v>
      </c>
      <c r="C16" s="17">
        <v>2</v>
      </c>
      <c r="D16" s="5">
        <f t="shared" si="0"/>
        <v>9743.5</v>
      </c>
      <c r="E16" s="17">
        <v>2</v>
      </c>
      <c r="F16" s="20">
        <v>2</v>
      </c>
      <c r="G16" s="5">
        <f t="shared" si="1"/>
        <v>9743.5</v>
      </c>
      <c r="I16" s="2"/>
    </row>
    <row r="17" spans="1:9" x14ac:dyDescent="0.25">
      <c r="A17" s="4" t="s">
        <v>369</v>
      </c>
      <c r="B17" s="4">
        <v>12166</v>
      </c>
      <c r="C17" s="17">
        <v>1</v>
      </c>
      <c r="D17" s="5">
        <f t="shared" si="0"/>
        <v>12166</v>
      </c>
      <c r="E17" s="17">
        <v>1</v>
      </c>
      <c r="F17" s="20">
        <v>1</v>
      </c>
      <c r="G17" s="5">
        <f t="shared" si="1"/>
        <v>12166</v>
      </c>
      <c r="I17" s="2"/>
    </row>
    <row r="18" spans="1:9" x14ac:dyDescent="0.25">
      <c r="A18" s="4" t="s">
        <v>370</v>
      </c>
      <c r="B18" s="4">
        <v>41965</v>
      </c>
      <c r="C18" s="17">
        <v>4</v>
      </c>
      <c r="D18" s="5">
        <f t="shared" si="0"/>
        <v>10491.25</v>
      </c>
      <c r="E18" s="17">
        <v>3</v>
      </c>
      <c r="F18" s="19">
        <v>3</v>
      </c>
      <c r="G18" s="5">
        <f t="shared" si="1"/>
        <v>13988.333333333334</v>
      </c>
      <c r="I18" s="2"/>
    </row>
    <row r="19" spans="1:9" x14ac:dyDescent="0.25">
      <c r="A19" s="4" t="s">
        <v>371</v>
      </c>
      <c r="B19" s="4">
        <v>15962</v>
      </c>
      <c r="C19" s="17">
        <v>2</v>
      </c>
      <c r="D19" s="5">
        <f t="shared" si="0"/>
        <v>7981</v>
      </c>
      <c r="E19" s="17">
        <v>1</v>
      </c>
      <c r="F19" s="19">
        <v>1</v>
      </c>
      <c r="G19" s="5">
        <f t="shared" si="1"/>
        <v>15962</v>
      </c>
      <c r="I19" s="2"/>
    </row>
    <row r="20" spans="1:9" x14ac:dyDescent="0.25">
      <c r="A20" s="4" t="s">
        <v>372</v>
      </c>
      <c r="B20" s="4">
        <v>19032</v>
      </c>
      <c r="C20" s="17">
        <v>2</v>
      </c>
      <c r="D20" s="5">
        <f t="shared" si="0"/>
        <v>9516</v>
      </c>
      <c r="E20" s="17">
        <v>2</v>
      </c>
      <c r="F20" s="20">
        <v>2</v>
      </c>
      <c r="G20" s="5">
        <f t="shared" si="1"/>
        <v>9516</v>
      </c>
      <c r="I20" s="2"/>
    </row>
    <row r="21" spans="1:9" x14ac:dyDescent="0.25">
      <c r="A21" s="4" t="s">
        <v>348</v>
      </c>
      <c r="B21" s="4">
        <v>25641</v>
      </c>
      <c r="C21" s="17">
        <v>3</v>
      </c>
      <c r="D21" s="5">
        <f t="shared" si="0"/>
        <v>8547</v>
      </c>
      <c r="E21" s="17">
        <v>2</v>
      </c>
      <c r="F21" s="22">
        <v>3</v>
      </c>
      <c r="G21" s="5">
        <f t="shared" si="1"/>
        <v>8547</v>
      </c>
      <c r="I21" s="2"/>
    </row>
    <row r="22" spans="1:9" x14ac:dyDescent="0.25">
      <c r="A22" s="4" t="s">
        <v>373</v>
      </c>
      <c r="B22" s="4">
        <v>23409</v>
      </c>
      <c r="C22" s="17">
        <v>2</v>
      </c>
      <c r="D22" s="5">
        <f t="shared" si="0"/>
        <v>11704.5</v>
      </c>
      <c r="E22" s="17">
        <v>1</v>
      </c>
      <c r="F22" s="22">
        <v>2</v>
      </c>
      <c r="G22" s="5">
        <f t="shared" si="1"/>
        <v>11704.5</v>
      </c>
      <c r="I22" s="2"/>
    </row>
    <row r="23" spans="1:9" x14ac:dyDescent="0.25">
      <c r="A23" s="4" t="s">
        <v>374</v>
      </c>
      <c r="B23" s="4">
        <v>27618</v>
      </c>
      <c r="C23" s="17">
        <v>3</v>
      </c>
      <c r="D23" s="5">
        <f t="shared" si="0"/>
        <v>9206</v>
      </c>
      <c r="E23" s="17">
        <v>3</v>
      </c>
      <c r="F23" s="21">
        <v>6</v>
      </c>
      <c r="G23" s="5">
        <f t="shared" si="1"/>
        <v>4603</v>
      </c>
      <c r="I23" s="2"/>
    </row>
    <row r="24" spans="1:9" x14ac:dyDescent="0.25">
      <c r="A24" s="4" t="s">
        <v>375</v>
      </c>
      <c r="B24" s="4">
        <v>12356</v>
      </c>
      <c r="C24" s="17">
        <v>1</v>
      </c>
      <c r="D24" s="5">
        <f t="shared" si="0"/>
        <v>12356</v>
      </c>
      <c r="E24" s="17">
        <v>1</v>
      </c>
      <c r="F24" s="20">
        <v>1</v>
      </c>
      <c r="G24" s="5">
        <f t="shared" si="1"/>
        <v>12356</v>
      </c>
      <c r="I24" s="2"/>
    </row>
    <row r="25" spans="1:9" x14ac:dyDescent="0.25">
      <c r="A25" s="4" t="s">
        <v>376</v>
      </c>
      <c r="B25" s="4">
        <v>24130</v>
      </c>
      <c r="C25" s="17">
        <v>2</v>
      </c>
      <c r="D25" s="5">
        <f t="shared" si="0"/>
        <v>12065</v>
      </c>
      <c r="E25" s="17">
        <v>1</v>
      </c>
      <c r="F25" s="22">
        <v>2</v>
      </c>
      <c r="G25" s="5">
        <f t="shared" si="1"/>
        <v>12065</v>
      </c>
      <c r="I25" s="2"/>
    </row>
    <row r="26" spans="1:9" x14ac:dyDescent="0.25">
      <c r="A26" s="4" t="s">
        <v>377</v>
      </c>
      <c r="B26" s="4">
        <v>30331</v>
      </c>
      <c r="C26" s="17">
        <v>3</v>
      </c>
      <c r="D26" s="5">
        <f t="shared" si="0"/>
        <v>10110.333333333334</v>
      </c>
      <c r="E26" s="17">
        <v>3</v>
      </c>
      <c r="F26" s="21">
        <v>5</v>
      </c>
      <c r="G26" s="5">
        <f t="shared" si="1"/>
        <v>6066.2</v>
      </c>
      <c r="I26" s="2"/>
    </row>
    <row r="27" spans="1:9" x14ac:dyDescent="0.25">
      <c r="I27" s="2"/>
    </row>
    <row r="28" spans="1:9" x14ac:dyDescent="0.25">
      <c r="I28" s="2"/>
    </row>
    <row r="29" spans="1:9" x14ac:dyDescent="0.25">
      <c r="I29" s="2"/>
    </row>
    <row r="30" spans="1:9" x14ac:dyDescent="0.25"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I32" sqref="I32"/>
    </sheetView>
  </sheetViews>
  <sheetFormatPr defaultRowHeight="15" x14ac:dyDescent="0.25"/>
  <cols>
    <col min="1" max="1" width="26.85546875" customWidth="1"/>
    <col min="2" max="2" width="10.42578125" customWidth="1"/>
    <col min="3" max="3" width="9.140625" style="8"/>
    <col min="5" max="5" width="13.28515625" style="8" customWidth="1"/>
    <col min="6" max="6" width="13" style="8" customWidth="1"/>
    <col min="7" max="7" width="10.7109375" customWidth="1"/>
    <col min="9" max="9" width="9.140625" style="1"/>
  </cols>
  <sheetData>
    <row r="1" spans="1:9" x14ac:dyDescent="0.25">
      <c r="A1" s="36" t="s">
        <v>93</v>
      </c>
      <c r="B1" s="36"/>
      <c r="C1" s="36"/>
      <c r="D1" s="36"/>
      <c r="E1" s="36"/>
      <c r="F1" s="36"/>
      <c r="G1" s="36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6" t="s">
        <v>94</v>
      </c>
      <c r="B3" s="6">
        <v>711790</v>
      </c>
      <c r="C3" s="18">
        <v>16</v>
      </c>
      <c r="D3" s="7">
        <f t="shared" ref="D3:D35" si="0">B3/C3</f>
        <v>44486.875</v>
      </c>
      <c r="E3" s="17">
        <v>13</v>
      </c>
      <c r="F3" s="19">
        <v>14</v>
      </c>
      <c r="G3" s="5">
        <f t="shared" ref="G3:G8" si="1">B3/F3</f>
        <v>50842.142857142855</v>
      </c>
      <c r="I3" s="2"/>
    </row>
    <row r="4" spans="1:9" x14ac:dyDescent="0.25">
      <c r="A4" s="4" t="s">
        <v>95</v>
      </c>
      <c r="B4" s="4">
        <v>49131</v>
      </c>
      <c r="C4" s="17">
        <v>3</v>
      </c>
      <c r="D4" s="5">
        <f t="shared" si="0"/>
        <v>16377</v>
      </c>
      <c r="E4" s="17">
        <v>3</v>
      </c>
      <c r="F4" s="20">
        <v>3</v>
      </c>
      <c r="G4" s="5">
        <f t="shared" si="1"/>
        <v>16377</v>
      </c>
      <c r="I4" s="2"/>
    </row>
    <row r="5" spans="1:9" x14ac:dyDescent="0.25">
      <c r="A5" s="4" t="s">
        <v>96</v>
      </c>
      <c r="B5" s="4">
        <v>63230</v>
      </c>
      <c r="C5" s="17">
        <v>4</v>
      </c>
      <c r="D5" s="5">
        <f t="shared" si="0"/>
        <v>15807.5</v>
      </c>
      <c r="E5" s="17">
        <v>3</v>
      </c>
      <c r="F5" s="19">
        <v>3</v>
      </c>
      <c r="G5" s="5">
        <f t="shared" si="1"/>
        <v>21076.666666666668</v>
      </c>
      <c r="I5" s="2"/>
    </row>
    <row r="6" spans="1:9" x14ac:dyDescent="0.25">
      <c r="A6" s="4" t="s">
        <v>97</v>
      </c>
      <c r="B6" s="4">
        <v>30965</v>
      </c>
      <c r="C6" s="17">
        <v>2</v>
      </c>
      <c r="D6" s="5">
        <f t="shared" si="0"/>
        <v>15482.5</v>
      </c>
      <c r="E6" s="17">
        <v>2</v>
      </c>
      <c r="F6" s="21">
        <v>3</v>
      </c>
      <c r="G6" s="5">
        <f t="shared" si="1"/>
        <v>10321.666666666666</v>
      </c>
      <c r="I6" s="2"/>
    </row>
    <row r="7" spans="1:9" x14ac:dyDescent="0.25">
      <c r="A7" s="6" t="s">
        <v>98</v>
      </c>
      <c r="B7" s="6">
        <v>7658</v>
      </c>
      <c r="C7" s="18">
        <v>1</v>
      </c>
      <c r="D7" s="7">
        <f t="shared" si="0"/>
        <v>7658</v>
      </c>
      <c r="E7" s="17">
        <v>1</v>
      </c>
      <c r="F7" s="20">
        <v>1</v>
      </c>
      <c r="G7" s="5">
        <f t="shared" si="1"/>
        <v>7658</v>
      </c>
      <c r="I7" s="2"/>
    </row>
    <row r="8" spans="1:9" x14ac:dyDescent="0.25">
      <c r="A8" s="4" t="s">
        <v>99</v>
      </c>
      <c r="B8" s="4">
        <v>52701</v>
      </c>
      <c r="C8" s="17">
        <v>3</v>
      </c>
      <c r="D8" s="5">
        <f t="shared" si="0"/>
        <v>17567</v>
      </c>
      <c r="E8" s="17">
        <v>3</v>
      </c>
      <c r="F8" s="21">
        <v>4</v>
      </c>
      <c r="G8" s="5">
        <f t="shared" si="1"/>
        <v>13175.25</v>
      </c>
      <c r="I8" s="2"/>
    </row>
    <row r="9" spans="1:9" x14ac:dyDescent="0.25">
      <c r="A9" s="4" t="s">
        <v>100</v>
      </c>
      <c r="B9" s="4">
        <v>19463</v>
      </c>
      <c r="C9" s="17">
        <v>1</v>
      </c>
      <c r="D9" s="5">
        <f t="shared" si="0"/>
        <v>19463</v>
      </c>
      <c r="E9" s="17"/>
      <c r="F9" s="23"/>
      <c r="G9" s="5"/>
      <c r="I9" s="2"/>
    </row>
    <row r="10" spans="1:9" x14ac:dyDescent="0.25">
      <c r="A10" s="4" t="s">
        <v>378</v>
      </c>
      <c r="B10" s="4">
        <v>20754</v>
      </c>
      <c r="C10" s="17">
        <v>1</v>
      </c>
      <c r="D10" s="5">
        <f t="shared" si="0"/>
        <v>20754</v>
      </c>
      <c r="E10" s="17">
        <v>1</v>
      </c>
      <c r="F10" s="21">
        <v>3</v>
      </c>
      <c r="G10" s="5">
        <f t="shared" ref="G10:G18" si="2">B10/F10</f>
        <v>6918</v>
      </c>
      <c r="I10" s="2"/>
    </row>
    <row r="11" spans="1:9" x14ac:dyDescent="0.25">
      <c r="A11" s="4" t="s">
        <v>379</v>
      </c>
      <c r="B11" s="4">
        <v>35688</v>
      </c>
      <c r="C11" s="17">
        <v>2</v>
      </c>
      <c r="D11" s="5">
        <f t="shared" si="0"/>
        <v>17844</v>
      </c>
      <c r="E11" s="17">
        <v>2</v>
      </c>
      <c r="F11" s="20">
        <v>2</v>
      </c>
      <c r="G11" s="5">
        <f t="shared" si="2"/>
        <v>17844</v>
      </c>
      <c r="I11" s="2"/>
    </row>
    <row r="12" spans="1:9" x14ac:dyDescent="0.25">
      <c r="A12" s="4" t="s">
        <v>380</v>
      </c>
      <c r="B12" s="4">
        <v>32411</v>
      </c>
      <c r="C12" s="17">
        <v>2</v>
      </c>
      <c r="D12" s="5">
        <f t="shared" si="0"/>
        <v>16205.5</v>
      </c>
      <c r="E12" s="17">
        <v>2</v>
      </c>
      <c r="F12" s="21">
        <v>3</v>
      </c>
      <c r="G12" s="5">
        <f t="shared" si="2"/>
        <v>10803.666666666666</v>
      </c>
      <c r="I12" s="2"/>
    </row>
    <row r="13" spans="1:9" x14ac:dyDescent="0.25">
      <c r="A13" s="4" t="s">
        <v>381</v>
      </c>
      <c r="B13" s="4">
        <v>25664</v>
      </c>
      <c r="C13" s="17">
        <v>2</v>
      </c>
      <c r="D13" s="5">
        <f t="shared" si="0"/>
        <v>12832</v>
      </c>
      <c r="E13" s="17">
        <v>2</v>
      </c>
      <c r="F13" s="20">
        <v>2</v>
      </c>
      <c r="G13" s="5">
        <f t="shared" si="2"/>
        <v>12832</v>
      </c>
      <c r="I13" s="2"/>
    </row>
    <row r="14" spans="1:9" x14ac:dyDescent="0.25">
      <c r="A14" s="4" t="s">
        <v>382</v>
      </c>
      <c r="B14" s="4">
        <v>45404</v>
      </c>
      <c r="C14" s="17">
        <v>3</v>
      </c>
      <c r="D14" s="5">
        <f t="shared" si="0"/>
        <v>15134.666666666666</v>
      </c>
      <c r="E14" s="17">
        <v>2</v>
      </c>
      <c r="F14" s="19">
        <v>2</v>
      </c>
      <c r="G14" s="5">
        <f t="shared" si="2"/>
        <v>22702</v>
      </c>
      <c r="I14" s="2"/>
    </row>
    <row r="15" spans="1:9" x14ac:dyDescent="0.25">
      <c r="A15" s="4" t="s">
        <v>383</v>
      </c>
      <c r="B15" s="4">
        <v>85151</v>
      </c>
      <c r="C15" s="17">
        <v>5</v>
      </c>
      <c r="D15" s="5">
        <f t="shared" si="0"/>
        <v>17030.2</v>
      </c>
      <c r="E15" s="17">
        <v>4</v>
      </c>
      <c r="F15" s="19">
        <v>4</v>
      </c>
      <c r="G15" s="5">
        <f t="shared" si="2"/>
        <v>21287.75</v>
      </c>
      <c r="I15" s="2"/>
    </row>
    <row r="16" spans="1:9" x14ac:dyDescent="0.25">
      <c r="A16" s="4" t="s">
        <v>384</v>
      </c>
      <c r="B16" s="4">
        <v>53577</v>
      </c>
      <c r="C16" s="17">
        <v>3</v>
      </c>
      <c r="D16" s="5">
        <f t="shared" si="0"/>
        <v>17859</v>
      </c>
      <c r="E16" s="17">
        <v>1</v>
      </c>
      <c r="F16" s="19">
        <v>1</v>
      </c>
      <c r="G16" s="5">
        <f t="shared" si="2"/>
        <v>53577</v>
      </c>
      <c r="I16" s="2"/>
    </row>
    <row r="17" spans="1:9" x14ac:dyDescent="0.25">
      <c r="A17" s="4" t="s">
        <v>385</v>
      </c>
      <c r="B17" s="4">
        <v>22415</v>
      </c>
      <c r="C17" s="17">
        <v>1</v>
      </c>
      <c r="D17" s="5">
        <f t="shared" si="0"/>
        <v>22415</v>
      </c>
      <c r="E17" s="17">
        <v>1</v>
      </c>
      <c r="F17" s="20">
        <v>1</v>
      </c>
      <c r="G17" s="5">
        <f t="shared" si="2"/>
        <v>22415</v>
      </c>
      <c r="I17" s="2"/>
    </row>
    <row r="18" spans="1:9" x14ac:dyDescent="0.25">
      <c r="A18" s="4" t="s">
        <v>386</v>
      </c>
      <c r="B18" s="4">
        <v>14569</v>
      </c>
      <c r="C18" s="17">
        <v>1</v>
      </c>
      <c r="D18" s="5">
        <f t="shared" si="0"/>
        <v>14569</v>
      </c>
      <c r="E18" s="17">
        <v>1</v>
      </c>
      <c r="F18" s="21">
        <v>2</v>
      </c>
      <c r="G18" s="5">
        <f t="shared" si="2"/>
        <v>7284.5</v>
      </c>
      <c r="I18" s="2"/>
    </row>
    <row r="19" spans="1:9" x14ac:dyDescent="0.25">
      <c r="A19" s="4" t="s">
        <v>387</v>
      </c>
      <c r="B19" s="4">
        <v>22015</v>
      </c>
      <c r="C19" s="17">
        <v>1</v>
      </c>
      <c r="D19" s="5">
        <f t="shared" si="0"/>
        <v>22015</v>
      </c>
      <c r="E19" s="17"/>
      <c r="F19" s="23"/>
      <c r="G19" s="5"/>
      <c r="I19" s="2"/>
    </row>
    <row r="20" spans="1:9" x14ac:dyDescent="0.25">
      <c r="A20" s="4" t="s">
        <v>388</v>
      </c>
      <c r="B20" s="4">
        <v>39476</v>
      </c>
      <c r="C20" s="17">
        <v>3</v>
      </c>
      <c r="D20" s="5">
        <f t="shared" si="0"/>
        <v>13158.666666666666</v>
      </c>
      <c r="E20" s="17">
        <v>2</v>
      </c>
      <c r="F20" s="22">
        <v>3</v>
      </c>
      <c r="G20" s="5">
        <f>B20/F20</f>
        <v>13158.666666666666</v>
      </c>
      <c r="I20" s="2"/>
    </row>
    <row r="21" spans="1:9" x14ac:dyDescent="0.25">
      <c r="A21" s="4" t="s">
        <v>389</v>
      </c>
      <c r="B21" s="4">
        <v>42343</v>
      </c>
      <c r="C21" s="17">
        <v>3</v>
      </c>
      <c r="D21" s="5">
        <f t="shared" si="0"/>
        <v>14114.333333333334</v>
      </c>
      <c r="E21" s="17">
        <v>2</v>
      </c>
      <c r="F21" s="22">
        <v>3</v>
      </c>
      <c r="G21" s="5">
        <f>B21/F21</f>
        <v>14114.333333333334</v>
      </c>
      <c r="I21" s="2"/>
    </row>
    <row r="22" spans="1:9" x14ac:dyDescent="0.25">
      <c r="A22" s="4" t="s">
        <v>390</v>
      </c>
      <c r="B22" s="4">
        <v>23748</v>
      </c>
      <c r="C22" s="17">
        <v>2</v>
      </c>
      <c r="D22" s="5">
        <f t="shared" si="0"/>
        <v>11874</v>
      </c>
      <c r="E22" s="17">
        <v>2</v>
      </c>
      <c r="F22" s="21">
        <v>3</v>
      </c>
      <c r="G22" s="5">
        <f>B22/F22</f>
        <v>7916</v>
      </c>
      <c r="I22" s="2"/>
    </row>
    <row r="23" spans="1:9" x14ac:dyDescent="0.25">
      <c r="A23" s="4" t="s">
        <v>391</v>
      </c>
      <c r="B23" s="4">
        <v>52809</v>
      </c>
      <c r="C23" s="17">
        <v>3</v>
      </c>
      <c r="D23" s="5">
        <f t="shared" si="0"/>
        <v>17603</v>
      </c>
      <c r="E23" s="17">
        <v>3</v>
      </c>
      <c r="F23" s="21">
        <v>4</v>
      </c>
      <c r="G23" s="5">
        <f>B23/F23</f>
        <v>13202.25</v>
      </c>
      <c r="I23" s="2"/>
    </row>
    <row r="24" spans="1:9" x14ac:dyDescent="0.25">
      <c r="A24" s="4" t="s">
        <v>392</v>
      </c>
      <c r="B24" s="4">
        <v>23526</v>
      </c>
      <c r="C24" s="17">
        <v>2</v>
      </c>
      <c r="D24" s="5">
        <f t="shared" si="0"/>
        <v>11763</v>
      </c>
      <c r="E24" s="17">
        <v>2</v>
      </c>
      <c r="F24" s="21">
        <v>3</v>
      </c>
      <c r="G24" s="5">
        <f>B24/F24</f>
        <v>7842</v>
      </c>
      <c r="I24" s="2"/>
    </row>
    <row r="25" spans="1:9" x14ac:dyDescent="0.25">
      <c r="A25" s="4" t="s">
        <v>393</v>
      </c>
      <c r="B25" s="4">
        <v>13726</v>
      </c>
      <c r="C25" s="17">
        <v>1</v>
      </c>
      <c r="D25" s="5">
        <f t="shared" si="0"/>
        <v>13726</v>
      </c>
      <c r="E25" s="17"/>
      <c r="F25" s="23"/>
      <c r="G25" s="5"/>
      <c r="I25" s="2"/>
    </row>
    <row r="26" spans="1:9" x14ac:dyDescent="0.25">
      <c r="A26" s="4" t="s">
        <v>394</v>
      </c>
      <c r="B26" s="4">
        <v>57904</v>
      </c>
      <c r="C26" s="17">
        <v>4</v>
      </c>
      <c r="D26" s="5">
        <f t="shared" si="0"/>
        <v>14476</v>
      </c>
      <c r="E26" s="17">
        <v>2</v>
      </c>
      <c r="F26" s="19">
        <v>2</v>
      </c>
      <c r="G26" s="5">
        <f t="shared" ref="G26:G35" si="3">B26/F26</f>
        <v>28952</v>
      </c>
      <c r="I26" s="2"/>
    </row>
    <row r="27" spans="1:9" x14ac:dyDescent="0.25">
      <c r="A27" s="4" t="s">
        <v>395</v>
      </c>
      <c r="B27" s="4">
        <v>15287</v>
      </c>
      <c r="C27" s="17">
        <v>1</v>
      </c>
      <c r="D27" s="5">
        <f t="shared" si="0"/>
        <v>15287</v>
      </c>
      <c r="E27" s="17">
        <v>1</v>
      </c>
      <c r="F27" s="20">
        <v>1</v>
      </c>
      <c r="G27" s="5">
        <f t="shared" si="3"/>
        <v>15287</v>
      </c>
      <c r="I27" s="2"/>
    </row>
    <row r="28" spans="1:9" x14ac:dyDescent="0.25">
      <c r="A28" s="4" t="s">
        <v>396</v>
      </c>
      <c r="B28" s="4">
        <v>20693</v>
      </c>
      <c r="C28" s="17">
        <v>1</v>
      </c>
      <c r="D28" s="5">
        <f t="shared" si="0"/>
        <v>20693</v>
      </c>
      <c r="E28" s="17">
        <v>1</v>
      </c>
      <c r="F28" s="21">
        <v>2</v>
      </c>
      <c r="G28" s="5">
        <f t="shared" si="3"/>
        <v>10346.5</v>
      </c>
      <c r="I28" s="2"/>
    </row>
    <row r="29" spans="1:9" x14ac:dyDescent="0.25">
      <c r="A29" s="4" t="s">
        <v>397</v>
      </c>
      <c r="B29" s="4">
        <v>31267</v>
      </c>
      <c r="C29" s="17">
        <v>2</v>
      </c>
      <c r="D29" s="5">
        <f t="shared" si="0"/>
        <v>15633.5</v>
      </c>
      <c r="E29" s="17">
        <v>2</v>
      </c>
      <c r="F29" s="21">
        <v>3</v>
      </c>
      <c r="G29" s="5">
        <f t="shared" si="3"/>
        <v>10422.333333333334</v>
      </c>
      <c r="I29" s="2"/>
    </row>
    <row r="30" spans="1:9" x14ac:dyDescent="0.25">
      <c r="A30" s="4" t="s">
        <v>398</v>
      </c>
      <c r="B30" s="4">
        <v>44787</v>
      </c>
      <c r="C30" s="17">
        <v>3</v>
      </c>
      <c r="D30" s="5">
        <f t="shared" si="0"/>
        <v>14929</v>
      </c>
      <c r="E30" s="17">
        <v>2</v>
      </c>
      <c r="F30" s="22">
        <v>3</v>
      </c>
      <c r="G30" s="5">
        <f t="shared" si="3"/>
        <v>14929</v>
      </c>
      <c r="I30" s="2"/>
    </row>
    <row r="31" spans="1:9" x14ac:dyDescent="0.25">
      <c r="A31" s="4" t="s">
        <v>399</v>
      </c>
      <c r="B31" s="4">
        <v>14991</v>
      </c>
      <c r="C31" s="17">
        <v>1</v>
      </c>
      <c r="D31" s="5">
        <f t="shared" si="0"/>
        <v>14991</v>
      </c>
      <c r="E31" s="17">
        <v>1</v>
      </c>
      <c r="F31" s="20">
        <v>1</v>
      </c>
      <c r="G31" s="5">
        <f t="shared" si="3"/>
        <v>14991</v>
      </c>
      <c r="I31" s="2"/>
    </row>
    <row r="32" spans="1:9" x14ac:dyDescent="0.25">
      <c r="A32" s="4" t="s">
        <v>400</v>
      </c>
      <c r="B32" s="4">
        <v>34553</v>
      </c>
      <c r="C32" s="17">
        <v>2</v>
      </c>
      <c r="D32" s="5">
        <f t="shared" si="0"/>
        <v>17276.5</v>
      </c>
      <c r="E32" s="17">
        <v>2</v>
      </c>
      <c r="F32" s="20">
        <v>2</v>
      </c>
      <c r="G32" s="5">
        <f t="shared" si="3"/>
        <v>17276.5</v>
      </c>
      <c r="I32" s="2"/>
    </row>
    <row r="33" spans="1:9" x14ac:dyDescent="0.25">
      <c r="A33" s="4" t="s">
        <v>401</v>
      </c>
      <c r="B33" s="4">
        <v>31327</v>
      </c>
      <c r="C33" s="17">
        <v>2</v>
      </c>
      <c r="D33" s="5">
        <f t="shared" si="0"/>
        <v>15663.5</v>
      </c>
      <c r="E33" s="17">
        <v>2</v>
      </c>
      <c r="F33" s="20">
        <v>2</v>
      </c>
      <c r="G33" s="5">
        <f t="shared" si="3"/>
        <v>15663.5</v>
      </c>
      <c r="I33" s="2"/>
    </row>
    <row r="34" spans="1:9" x14ac:dyDescent="0.25">
      <c r="A34" s="4" t="s">
        <v>402</v>
      </c>
      <c r="B34" s="4">
        <v>29502</v>
      </c>
      <c r="C34" s="17">
        <v>2</v>
      </c>
      <c r="D34" s="5">
        <f t="shared" si="0"/>
        <v>14751</v>
      </c>
      <c r="E34" s="17">
        <v>1</v>
      </c>
      <c r="F34" s="19">
        <v>1</v>
      </c>
      <c r="G34" s="5">
        <f t="shared" si="3"/>
        <v>29502</v>
      </c>
      <c r="I34" s="2"/>
    </row>
    <row r="35" spans="1:9" x14ac:dyDescent="0.25">
      <c r="A35" s="4" t="s">
        <v>403</v>
      </c>
      <c r="B35" s="4">
        <v>19552</v>
      </c>
      <c r="C35" s="17">
        <v>1</v>
      </c>
      <c r="D35" s="5">
        <f t="shared" si="0"/>
        <v>19552</v>
      </c>
      <c r="E35" s="17">
        <v>1</v>
      </c>
      <c r="F35" s="20">
        <v>1</v>
      </c>
      <c r="G35" s="5">
        <f t="shared" si="3"/>
        <v>19552</v>
      </c>
      <c r="I35" s="2"/>
    </row>
    <row r="36" spans="1:9" x14ac:dyDescent="0.25">
      <c r="I36" s="2"/>
    </row>
    <row r="37" spans="1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2" sqref="A2:G2"/>
    </sheetView>
  </sheetViews>
  <sheetFormatPr defaultRowHeight="15" x14ac:dyDescent="0.25"/>
  <cols>
    <col min="1" max="1" width="24" customWidth="1"/>
    <col min="2" max="2" width="11.7109375" customWidth="1"/>
    <col min="3" max="3" width="9.140625" style="8"/>
    <col min="5" max="5" width="15.5703125" style="8" customWidth="1"/>
    <col min="6" max="6" width="12.7109375" style="8" customWidth="1"/>
    <col min="7" max="7" width="10.28515625" customWidth="1"/>
    <col min="9" max="9" width="9.140625" style="1"/>
  </cols>
  <sheetData>
    <row r="1" spans="1:9" x14ac:dyDescent="0.25">
      <c r="A1" s="53" t="s">
        <v>101</v>
      </c>
      <c r="B1" s="54"/>
      <c r="C1" s="54"/>
      <c r="D1" s="54"/>
      <c r="E1" s="54"/>
      <c r="F1" s="54"/>
      <c r="G1" s="55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4" t="s">
        <v>102</v>
      </c>
      <c r="B3" s="4">
        <v>231145</v>
      </c>
      <c r="C3" s="17">
        <v>16</v>
      </c>
      <c r="D3" s="5">
        <f t="shared" ref="D3:D33" si="0">B3/C3</f>
        <v>14446.5625</v>
      </c>
      <c r="E3" s="17">
        <v>4</v>
      </c>
      <c r="F3" s="19">
        <v>4</v>
      </c>
      <c r="G3" s="5">
        <f t="shared" ref="G3:G11" si="1">B3/F3</f>
        <v>57786.25</v>
      </c>
      <c r="I3" s="2"/>
    </row>
    <row r="4" spans="1:9" x14ac:dyDescent="0.25">
      <c r="A4" s="4" t="s">
        <v>103</v>
      </c>
      <c r="B4" s="4">
        <v>17456</v>
      </c>
      <c r="C4" s="17">
        <v>1</v>
      </c>
      <c r="D4" s="5">
        <f t="shared" si="0"/>
        <v>17456</v>
      </c>
      <c r="E4" s="17">
        <v>1</v>
      </c>
      <c r="F4" s="20">
        <v>1</v>
      </c>
      <c r="G4" s="5">
        <f t="shared" si="1"/>
        <v>17456</v>
      </c>
      <c r="I4" s="2"/>
    </row>
    <row r="5" spans="1:9" x14ac:dyDescent="0.25">
      <c r="A5" s="4" t="s">
        <v>104</v>
      </c>
      <c r="B5" s="4">
        <v>169985</v>
      </c>
      <c r="C5" s="17">
        <v>12</v>
      </c>
      <c r="D5" s="5">
        <f t="shared" si="0"/>
        <v>14165.416666666666</v>
      </c>
      <c r="E5" s="17">
        <v>7</v>
      </c>
      <c r="F5" s="19">
        <v>7</v>
      </c>
      <c r="G5" s="5">
        <f t="shared" si="1"/>
        <v>24283.571428571428</v>
      </c>
      <c r="I5" s="2"/>
    </row>
    <row r="6" spans="1:9" x14ac:dyDescent="0.25">
      <c r="A6" s="4" t="s">
        <v>105</v>
      </c>
      <c r="B6" s="4">
        <v>41349</v>
      </c>
      <c r="C6" s="17">
        <v>3</v>
      </c>
      <c r="D6" s="5">
        <f t="shared" si="0"/>
        <v>13783</v>
      </c>
      <c r="E6" s="17">
        <v>3</v>
      </c>
      <c r="F6" s="21">
        <v>5</v>
      </c>
      <c r="G6" s="5">
        <f t="shared" si="1"/>
        <v>8269.7999999999993</v>
      </c>
      <c r="I6" s="2"/>
    </row>
    <row r="7" spans="1:9" x14ac:dyDescent="0.25">
      <c r="A7" s="4" t="s">
        <v>106</v>
      </c>
      <c r="B7" s="4">
        <v>39602</v>
      </c>
      <c r="C7" s="17">
        <v>3</v>
      </c>
      <c r="D7" s="5">
        <f t="shared" si="0"/>
        <v>13200.666666666666</v>
      </c>
      <c r="E7" s="17">
        <v>2</v>
      </c>
      <c r="F7" s="19">
        <v>2</v>
      </c>
      <c r="G7" s="5">
        <f t="shared" si="1"/>
        <v>19801</v>
      </c>
      <c r="I7" s="2"/>
    </row>
    <row r="8" spans="1:9" x14ac:dyDescent="0.25">
      <c r="A8" s="4" t="s">
        <v>107</v>
      </c>
      <c r="B8" s="4">
        <v>32210</v>
      </c>
      <c r="C8" s="17">
        <v>2</v>
      </c>
      <c r="D8" s="5">
        <f t="shared" si="0"/>
        <v>16105</v>
      </c>
      <c r="E8" s="17">
        <v>1</v>
      </c>
      <c r="F8" s="19">
        <v>1</v>
      </c>
      <c r="G8" s="5">
        <f t="shared" si="1"/>
        <v>32210</v>
      </c>
      <c r="I8" s="2"/>
    </row>
    <row r="9" spans="1:9" x14ac:dyDescent="0.25">
      <c r="A9" s="6" t="s">
        <v>404</v>
      </c>
      <c r="B9" s="6">
        <v>20229</v>
      </c>
      <c r="C9" s="18">
        <v>1</v>
      </c>
      <c r="D9" s="7">
        <f t="shared" si="0"/>
        <v>20229</v>
      </c>
      <c r="E9" s="17">
        <v>1</v>
      </c>
      <c r="F9" s="21">
        <v>2</v>
      </c>
      <c r="G9" s="5">
        <f t="shared" si="1"/>
        <v>10114.5</v>
      </c>
      <c r="I9" s="2"/>
    </row>
    <row r="10" spans="1:9" x14ac:dyDescent="0.25">
      <c r="A10" s="4" t="s">
        <v>405</v>
      </c>
      <c r="B10" s="4">
        <v>26631</v>
      </c>
      <c r="C10" s="17">
        <v>2</v>
      </c>
      <c r="D10" s="5">
        <f t="shared" si="0"/>
        <v>13315.5</v>
      </c>
      <c r="E10" s="17">
        <v>2</v>
      </c>
      <c r="F10" s="20">
        <v>2</v>
      </c>
      <c r="G10" s="5">
        <f t="shared" si="1"/>
        <v>13315.5</v>
      </c>
      <c r="I10" s="2"/>
    </row>
    <row r="11" spans="1:9" x14ac:dyDescent="0.25">
      <c r="A11" s="4" t="s">
        <v>406</v>
      </c>
      <c r="B11" s="4">
        <v>40811</v>
      </c>
      <c r="C11" s="17">
        <v>3</v>
      </c>
      <c r="D11" s="5">
        <f t="shared" si="0"/>
        <v>13603.666666666666</v>
      </c>
      <c r="E11" s="17">
        <v>3</v>
      </c>
      <c r="F11" s="21">
        <v>5</v>
      </c>
      <c r="G11" s="5">
        <f t="shared" si="1"/>
        <v>8162.2</v>
      </c>
      <c r="I11" s="2"/>
    </row>
    <row r="12" spans="1:9" x14ac:dyDescent="0.25">
      <c r="A12" s="4" t="s">
        <v>407</v>
      </c>
      <c r="B12" s="4">
        <v>18917</v>
      </c>
      <c r="C12" s="17">
        <v>1</v>
      </c>
      <c r="D12" s="5">
        <f t="shared" si="0"/>
        <v>18917</v>
      </c>
      <c r="E12" s="17"/>
      <c r="F12" s="23"/>
      <c r="G12" s="5"/>
      <c r="I12" s="2"/>
    </row>
    <row r="13" spans="1:9" x14ac:dyDescent="0.25">
      <c r="A13" s="4" t="s">
        <v>408</v>
      </c>
      <c r="B13" s="4">
        <v>16252</v>
      </c>
      <c r="C13" s="17">
        <v>1</v>
      </c>
      <c r="D13" s="5">
        <f t="shared" si="0"/>
        <v>16252</v>
      </c>
      <c r="E13" s="17"/>
      <c r="F13" s="23"/>
      <c r="G13" s="5"/>
      <c r="I13" s="2"/>
    </row>
    <row r="14" spans="1:9" x14ac:dyDescent="0.25">
      <c r="A14" s="4" t="s">
        <v>409</v>
      </c>
      <c r="B14" s="4">
        <v>28583</v>
      </c>
      <c r="C14" s="17">
        <v>2</v>
      </c>
      <c r="D14" s="5">
        <f t="shared" si="0"/>
        <v>14291.5</v>
      </c>
      <c r="E14" s="17">
        <v>2</v>
      </c>
      <c r="F14" s="20">
        <v>2</v>
      </c>
      <c r="G14" s="5">
        <f t="shared" ref="G14:G33" si="2">B14/F14</f>
        <v>14291.5</v>
      </c>
      <c r="I14" s="2"/>
    </row>
    <row r="15" spans="1:9" x14ac:dyDescent="0.25">
      <c r="A15" s="4" t="s">
        <v>410</v>
      </c>
      <c r="B15" s="4">
        <v>29655</v>
      </c>
      <c r="C15" s="17">
        <v>2</v>
      </c>
      <c r="D15" s="5">
        <f t="shared" si="0"/>
        <v>14827.5</v>
      </c>
      <c r="E15" s="17">
        <v>2</v>
      </c>
      <c r="F15" s="21">
        <v>4</v>
      </c>
      <c r="G15" s="5">
        <f t="shared" si="2"/>
        <v>7413.75</v>
      </c>
      <c r="I15" s="2"/>
    </row>
    <row r="16" spans="1:9" x14ac:dyDescent="0.25">
      <c r="A16" s="4" t="s">
        <v>411</v>
      </c>
      <c r="B16" s="4">
        <v>36894</v>
      </c>
      <c r="C16" s="17">
        <v>3</v>
      </c>
      <c r="D16" s="5">
        <f t="shared" si="0"/>
        <v>12298</v>
      </c>
      <c r="E16" s="17">
        <v>3</v>
      </c>
      <c r="F16" s="21">
        <v>4</v>
      </c>
      <c r="G16" s="5">
        <f t="shared" si="2"/>
        <v>9223.5</v>
      </c>
      <c r="I16" s="2"/>
    </row>
    <row r="17" spans="1:9" x14ac:dyDescent="0.25">
      <c r="A17" s="4" t="s">
        <v>412</v>
      </c>
      <c r="B17" s="4">
        <v>16498</v>
      </c>
      <c r="C17" s="17">
        <v>1</v>
      </c>
      <c r="D17" s="5">
        <f t="shared" si="0"/>
        <v>16498</v>
      </c>
      <c r="E17" s="17">
        <v>1</v>
      </c>
      <c r="F17" s="20">
        <v>1</v>
      </c>
      <c r="G17" s="5">
        <f t="shared" si="2"/>
        <v>16498</v>
      </c>
      <c r="I17" s="2"/>
    </row>
    <row r="18" spans="1:9" x14ac:dyDescent="0.25">
      <c r="A18" s="4" t="s">
        <v>413</v>
      </c>
      <c r="B18" s="4">
        <v>15563</v>
      </c>
      <c r="C18" s="17">
        <v>1</v>
      </c>
      <c r="D18" s="5">
        <f t="shared" si="0"/>
        <v>15563</v>
      </c>
      <c r="E18" s="17">
        <v>1</v>
      </c>
      <c r="F18" s="20">
        <v>1</v>
      </c>
      <c r="G18" s="5">
        <f t="shared" si="2"/>
        <v>15563</v>
      </c>
      <c r="I18" s="2"/>
    </row>
    <row r="19" spans="1:9" x14ac:dyDescent="0.25">
      <c r="A19" s="4" t="s">
        <v>414</v>
      </c>
      <c r="B19" s="4">
        <v>35573</v>
      </c>
      <c r="C19" s="17">
        <v>3</v>
      </c>
      <c r="D19" s="5">
        <f t="shared" si="0"/>
        <v>11857.666666666666</v>
      </c>
      <c r="E19" s="17">
        <v>2</v>
      </c>
      <c r="F19" s="19">
        <v>2</v>
      </c>
      <c r="G19" s="5">
        <f t="shared" si="2"/>
        <v>17786.5</v>
      </c>
      <c r="I19" s="2"/>
    </row>
    <row r="20" spans="1:9" x14ac:dyDescent="0.25">
      <c r="A20" s="4" t="s">
        <v>415</v>
      </c>
      <c r="B20" s="4">
        <v>34770</v>
      </c>
      <c r="C20" s="17">
        <v>3</v>
      </c>
      <c r="D20" s="5">
        <f t="shared" si="0"/>
        <v>11590</v>
      </c>
      <c r="E20" s="17">
        <v>3</v>
      </c>
      <c r="F20" s="21">
        <v>4</v>
      </c>
      <c r="G20" s="5">
        <f t="shared" si="2"/>
        <v>8692.5</v>
      </c>
      <c r="I20" s="2"/>
    </row>
    <row r="21" spans="1:9" x14ac:dyDescent="0.25">
      <c r="A21" s="4" t="s">
        <v>416</v>
      </c>
      <c r="B21" s="4">
        <v>27814</v>
      </c>
      <c r="C21" s="17">
        <v>2</v>
      </c>
      <c r="D21" s="5">
        <f t="shared" si="0"/>
        <v>13907</v>
      </c>
      <c r="E21" s="17">
        <v>2</v>
      </c>
      <c r="F21" s="21">
        <v>3</v>
      </c>
      <c r="G21" s="5">
        <f t="shared" si="2"/>
        <v>9271.3333333333339</v>
      </c>
      <c r="I21" s="2"/>
    </row>
    <row r="22" spans="1:9" x14ac:dyDescent="0.25">
      <c r="A22" s="4" t="s">
        <v>417</v>
      </c>
      <c r="B22" s="4">
        <v>15840</v>
      </c>
      <c r="C22" s="17">
        <v>1</v>
      </c>
      <c r="D22" s="5">
        <f t="shared" si="0"/>
        <v>15840</v>
      </c>
      <c r="E22" s="17">
        <v>1</v>
      </c>
      <c r="F22" s="21">
        <v>2</v>
      </c>
      <c r="G22" s="5">
        <f t="shared" si="2"/>
        <v>7920</v>
      </c>
      <c r="I22" s="2"/>
    </row>
    <row r="23" spans="1:9" x14ac:dyDescent="0.25">
      <c r="A23" s="4" t="s">
        <v>418</v>
      </c>
      <c r="B23" s="4">
        <v>25856</v>
      </c>
      <c r="C23" s="17">
        <v>2</v>
      </c>
      <c r="D23" s="5">
        <f t="shared" si="0"/>
        <v>12928</v>
      </c>
      <c r="E23" s="17">
        <v>1</v>
      </c>
      <c r="F23" s="19">
        <v>1</v>
      </c>
      <c r="G23" s="5">
        <f t="shared" si="2"/>
        <v>25856</v>
      </c>
      <c r="I23" s="2"/>
    </row>
    <row r="24" spans="1:9" x14ac:dyDescent="0.25">
      <c r="A24" s="4" t="s">
        <v>419</v>
      </c>
      <c r="B24" s="4">
        <v>27727</v>
      </c>
      <c r="C24" s="17">
        <v>2</v>
      </c>
      <c r="D24" s="5">
        <f t="shared" si="0"/>
        <v>13863.5</v>
      </c>
      <c r="E24" s="17">
        <v>2</v>
      </c>
      <c r="F24" s="20">
        <v>2</v>
      </c>
      <c r="G24" s="5">
        <f t="shared" si="2"/>
        <v>13863.5</v>
      </c>
      <c r="I24" s="2"/>
    </row>
    <row r="25" spans="1:9" x14ac:dyDescent="0.25">
      <c r="A25" s="4" t="s">
        <v>420</v>
      </c>
      <c r="B25" s="4">
        <v>20178</v>
      </c>
      <c r="C25" s="17">
        <v>2</v>
      </c>
      <c r="D25" s="5">
        <f t="shared" si="0"/>
        <v>10089</v>
      </c>
      <c r="E25" s="17">
        <v>2</v>
      </c>
      <c r="F25" s="21">
        <v>4</v>
      </c>
      <c r="G25" s="5">
        <f t="shared" si="2"/>
        <v>5044.5</v>
      </c>
      <c r="I25" s="2"/>
    </row>
    <row r="26" spans="1:9" x14ac:dyDescent="0.25">
      <c r="A26" s="4" t="s">
        <v>421</v>
      </c>
      <c r="B26" s="4">
        <v>25977</v>
      </c>
      <c r="C26" s="17">
        <v>2</v>
      </c>
      <c r="D26" s="5">
        <f t="shared" si="0"/>
        <v>12988.5</v>
      </c>
      <c r="E26" s="17">
        <v>2</v>
      </c>
      <c r="F26" s="21">
        <v>5</v>
      </c>
      <c r="G26" s="5">
        <f t="shared" si="2"/>
        <v>5195.3999999999996</v>
      </c>
      <c r="I26" s="2"/>
    </row>
    <row r="27" spans="1:9" x14ac:dyDescent="0.25">
      <c r="A27" s="4" t="s">
        <v>422</v>
      </c>
      <c r="B27" s="4">
        <v>52254</v>
      </c>
      <c r="C27" s="17">
        <v>4</v>
      </c>
      <c r="D27" s="5">
        <f t="shared" si="0"/>
        <v>13063.5</v>
      </c>
      <c r="E27" s="17">
        <v>1</v>
      </c>
      <c r="F27" s="19">
        <v>1</v>
      </c>
      <c r="G27" s="5">
        <f t="shared" si="2"/>
        <v>52254</v>
      </c>
      <c r="I27" s="2"/>
    </row>
    <row r="28" spans="1:9" x14ac:dyDescent="0.25">
      <c r="A28" s="4" t="s">
        <v>423</v>
      </c>
      <c r="B28" s="4">
        <v>21406</v>
      </c>
      <c r="C28" s="17">
        <v>2</v>
      </c>
      <c r="D28" s="5">
        <f t="shared" si="0"/>
        <v>10703</v>
      </c>
      <c r="E28" s="17">
        <v>1</v>
      </c>
      <c r="F28" s="19">
        <v>1</v>
      </c>
      <c r="G28" s="5">
        <f t="shared" si="2"/>
        <v>21406</v>
      </c>
      <c r="I28" s="2"/>
    </row>
    <row r="29" spans="1:9" x14ac:dyDescent="0.25">
      <c r="A29" s="4" t="s">
        <v>424</v>
      </c>
      <c r="B29" s="4">
        <v>20800</v>
      </c>
      <c r="C29" s="17">
        <v>2</v>
      </c>
      <c r="D29" s="5">
        <f t="shared" si="0"/>
        <v>10400</v>
      </c>
      <c r="E29" s="17">
        <v>2</v>
      </c>
      <c r="F29" s="20">
        <v>2</v>
      </c>
      <c r="G29" s="5">
        <f t="shared" si="2"/>
        <v>10400</v>
      </c>
      <c r="I29" s="2"/>
    </row>
    <row r="30" spans="1:9" x14ac:dyDescent="0.25">
      <c r="A30" s="4" t="s">
        <v>425</v>
      </c>
      <c r="B30" s="4">
        <v>28802</v>
      </c>
      <c r="C30" s="17">
        <v>2</v>
      </c>
      <c r="D30" s="5">
        <f t="shared" si="0"/>
        <v>14401</v>
      </c>
      <c r="E30" s="17">
        <v>2</v>
      </c>
      <c r="F30" s="21">
        <v>3</v>
      </c>
      <c r="G30" s="5">
        <f t="shared" si="2"/>
        <v>9600.6666666666661</v>
      </c>
      <c r="I30" s="2"/>
    </row>
    <row r="31" spans="1:9" x14ac:dyDescent="0.25">
      <c r="A31" s="6" t="s">
        <v>426</v>
      </c>
      <c r="B31" s="6">
        <v>10074</v>
      </c>
      <c r="C31" s="18">
        <v>1</v>
      </c>
      <c r="D31" s="7">
        <f t="shared" si="0"/>
        <v>10074</v>
      </c>
      <c r="E31" s="17">
        <v>1</v>
      </c>
      <c r="F31" s="20">
        <v>1</v>
      </c>
      <c r="G31" s="5">
        <f t="shared" si="2"/>
        <v>10074</v>
      </c>
      <c r="I31" s="2"/>
    </row>
    <row r="32" spans="1:9" x14ac:dyDescent="0.25">
      <c r="A32" s="4" t="s">
        <v>427</v>
      </c>
      <c r="B32" s="4">
        <v>18410</v>
      </c>
      <c r="C32" s="17">
        <v>1</v>
      </c>
      <c r="D32" s="5">
        <f t="shared" si="0"/>
        <v>18410</v>
      </c>
      <c r="E32" s="17">
        <v>1</v>
      </c>
      <c r="F32" s="21">
        <v>3</v>
      </c>
      <c r="G32" s="5">
        <f t="shared" si="2"/>
        <v>6136.666666666667</v>
      </c>
      <c r="I32" s="2"/>
    </row>
    <row r="33" spans="1:9" x14ac:dyDescent="0.25">
      <c r="A33" s="4" t="s">
        <v>428</v>
      </c>
      <c r="B33" s="4">
        <v>16854</v>
      </c>
      <c r="C33" s="17">
        <v>1</v>
      </c>
      <c r="D33" s="5">
        <f t="shared" si="0"/>
        <v>16854</v>
      </c>
      <c r="E33" s="17">
        <v>1</v>
      </c>
      <c r="F33" s="20">
        <v>1</v>
      </c>
      <c r="G33" s="5">
        <f t="shared" si="2"/>
        <v>16854</v>
      </c>
      <c r="I33" s="2"/>
    </row>
    <row r="34" spans="1:9" x14ac:dyDescent="0.25">
      <c r="I34" s="2"/>
    </row>
    <row r="35" spans="1:9" x14ac:dyDescent="0.25">
      <c r="I35" s="2"/>
    </row>
    <row r="36" spans="1:9" x14ac:dyDescent="0.25">
      <c r="I36" s="2"/>
    </row>
    <row r="37" spans="1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G2" sqref="G2"/>
    </sheetView>
  </sheetViews>
  <sheetFormatPr defaultRowHeight="15" x14ac:dyDescent="0.25"/>
  <cols>
    <col min="1" max="1" width="22.42578125" customWidth="1"/>
    <col min="2" max="2" width="11.7109375" customWidth="1"/>
    <col min="3" max="3" width="9.140625" style="8"/>
    <col min="5" max="6" width="15" style="8" customWidth="1"/>
    <col min="7" max="7" width="11.5703125" customWidth="1"/>
    <col min="9" max="9" width="9.140625" style="1"/>
  </cols>
  <sheetData>
    <row r="1" spans="1:9" x14ac:dyDescent="0.25">
      <c r="A1" s="36" t="s">
        <v>108</v>
      </c>
      <c r="B1" s="36"/>
      <c r="C1" s="36"/>
      <c r="D1" s="36"/>
      <c r="E1" s="36"/>
      <c r="F1" s="36"/>
      <c r="G1" s="36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6" t="s">
        <v>109</v>
      </c>
      <c r="B3" s="6">
        <v>186573</v>
      </c>
      <c r="C3" s="18">
        <v>12</v>
      </c>
      <c r="D3" s="7">
        <f t="shared" ref="D3:D22" si="0">B3/C3</f>
        <v>15547.75</v>
      </c>
      <c r="E3" s="17">
        <v>5</v>
      </c>
      <c r="F3" s="19">
        <v>5</v>
      </c>
      <c r="G3" s="5">
        <f t="shared" ref="G3:G9" si="1">B3/F3</f>
        <v>37314.6</v>
      </c>
      <c r="I3" s="2"/>
    </row>
    <row r="4" spans="1:9" x14ac:dyDescent="0.25">
      <c r="A4" s="4" t="s">
        <v>110</v>
      </c>
      <c r="B4" s="4">
        <v>30714</v>
      </c>
      <c r="C4" s="17">
        <v>2</v>
      </c>
      <c r="D4" s="5">
        <f t="shared" si="0"/>
        <v>15357</v>
      </c>
      <c r="E4" s="17">
        <v>2</v>
      </c>
      <c r="F4" s="20">
        <v>2</v>
      </c>
      <c r="G4" s="5">
        <f t="shared" si="1"/>
        <v>15357</v>
      </c>
      <c r="I4" s="2"/>
    </row>
    <row r="5" spans="1:9" x14ac:dyDescent="0.25">
      <c r="A5" s="4" t="s">
        <v>111</v>
      </c>
      <c r="B5" s="4">
        <v>28472</v>
      </c>
      <c r="C5" s="17">
        <v>2</v>
      </c>
      <c r="D5" s="5">
        <f t="shared" si="0"/>
        <v>14236</v>
      </c>
      <c r="E5" s="17">
        <v>1</v>
      </c>
      <c r="F5" s="19">
        <v>1</v>
      </c>
      <c r="G5" s="5">
        <f t="shared" si="1"/>
        <v>28472</v>
      </c>
      <c r="I5" s="2"/>
    </row>
    <row r="6" spans="1:9" x14ac:dyDescent="0.25">
      <c r="A6" s="6" t="s">
        <v>112</v>
      </c>
      <c r="B6" s="6">
        <v>10112</v>
      </c>
      <c r="C6" s="18">
        <v>1</v>
      </c>
      <c r="D6" s="7">
        <f t="shared" si="0"/>
        <v>10112</v>
      </c>
      <c r="E6" s="17">
        <v>1</v>
      </c>
      <c r="F6" s="20">
        <v>1</v>
      </c>
      <c r="G6" s="5">
        <f t="shared" si="1"/>
        <v>10112</v>
      </c>
      <c r="I6" s="2"/>
    </row>
    <row r="7" spans="1:9" x14ac:dyDescent="0.25">
      <c r="A7" s="4" t="s">
        <v>429</v>
      </c>
      <c r="B7" s="4">
        <v>46817</v>
      </c>
      <c r="C7" s="17">
        <v>4</v>
      </c>
      <c r="D7" s="5">
        <f t="shared" si="0"/>
        <v>11704.25</v>
      </c>
      <c r="E7" s="17">
        <v>4</v>
      </c>
      <c r="F7" s="20">
        <v>4</v>
      </c>
      <c r="G7" s="5">
        <f t="shared" si="1"/>
        <v>11704.25</v>
      </c>
      <c r="I7" s="2"/>
    </row>
    <row r="8" spans="1:9" x14ac:dyDescent="0.25">
      <c r="A8" s="4" t="s">
        <v>430</v>
      </c>
      <c r="B8" s="4">
        <v>44269</v>
      </c>
      <c r="C8" s="17">
        <v>3</v>
      </c>
      <c r="D8" s="5">
        <f t="shared" si="0"/>
        <v>14756.333333333334</v>
      </c>
      <c r="E8" s="17">
        <v>3</v>
      </c>
      <c r="F8" s="21">
        <v>5</v>
      </c>
      <c r="G8" s="5">
        <f t="shared" si="1"/>
        <v>8853.7999999999993</v>
      </c>
      <c r="I8" s="2"/>
    </row>
    <row r="9" spans="1:9" x14ac:dyDescent="0.25">
      <c r="A9" s="4" t="s">
        <v>431</v>
      </c>
      <c r="B9" s="4">
        <v>27334</v>
      </c>
      <c r="C9" s="17">
        <v>2</v>
      </c>
      <c r="D9" s="5">
        <f t="shared" si="0"/>
        <v>13667</v>
      </c>
      <c r="E9" s="17">
        <v>2</v>
      </c>
      <c r="F9" s="20">
        <v>2</v>
      </c>
      <c r="G9" s="5">
        <f t="shared" si="1"/>
        <v>13667</v>
      </c>
      <c r="I9" s="2"/>
    </row>
    <row r="10" spans="1:9" x14ac:dyDescent="0.25">
      <c r="A10" s="4" t="s">
        <v>432</v>
      </c>
      <c r="B10" s="4">
        <v>11518</v>
      </c>
      <c r="C10" s="17">
        <v>1</v>
      </c>
      <c r="D10" s="5">
        <f t="shared" si="0"/>
        <v>11518</v>
      </c>
      <c r="E10" s="17"/>
      <c r="F10" s="23"/>
      <c r="G10" s="5"/>
      <c r="I10" s="2"/>
    </row>
    <row r="11" spans="1:9" x14ac:dyDescent="0.25">
      <c r="A11" s="4" t="s">
        <v>433</v>
      </c>
      <c r="B11" s="4">
        <v>34520</v>
      </c>
      <c r="C11" s="17">
        <v>3</v>
      </c>
      <c r="D11" s="5">
        <f t="shared" si="0"/>
        <v>11506.666666666666</v>
      </c>
      <c r="E11" s="17">
        <v>2</v>
      </c>
      <c r="F11" s="22">
        <v>3</v>
      </c>
      <c r="G11" s="5">
        <f t="shared" ref="G11:G22" si="2">B11/F11</f>
        <v>11506.666666666666</v>
      </c>
      <c r="I11" s="2"/>
    </row>
    <row r="12" spans="1:9" x14ac:dyDescent="0.25">
      <c r="A12" s="4" t="s">
        <v>434</v>
      </c>
      <c r="B12" s="4">
        <v>36806</v>
      </c>
      <c r="C12" s="17">
        <v>3</v>
      </c>
      <c r="D12" s="5">
        <f t="shared" si="0"/>
        <v>12268.666666666666</v>
      </c>
      <c r="E12" s="17">
        <v>3</v>
      </c>
      <c r="F12" s="20">
        <v>3</v>
      </c>
      <c r="G12" s="5">
        <f t="shared" si="2"/>
        <v>12268.666666666666</v>
      </c>
      <c r="I12" s="2"/>
    </row>
    <row r="13" spans="1:9" x14ac:dyDescent="0.25">
      <c r="A13" s="4" t="s">
        <v>435</v>
      </c>
      <c r="B13" s="4">
        <v>25003</v>
      </c>
      <c r="C13" s="17">
        <v>2</v>
      </c>
      <c r="D13" s="5">
        <f t="shared" si="0"/>
        <v>12501.5</v>
      </c>
      <c r="E13" s="17">
        <v>2</v>
      </c>
      <c r="F13" s="20">
        <v>2</v>
      </c>
      <c r="G13" s="5">
        <f t="shared" si="2"/>
        <v>12501.5</v>
      </c>
      <c r="I13" s="2"/>
    </row>
    <row r="14" spans="1:9" x14ac:dyDescent="0.25">
      <c r="A14" s="4" t="s">
        <v>436</v>
      </c>
      <c r="B14" s="4">
        <v>44594</v>
      </c>
      <c r="C14" s="17">
        <v>3</v>
      </c>
      <c r="D14" s="5">
        <f t="shared" si="0"/>
        <v>14864.666666666666</v>
      </c>
      <c r="E14" s="17">
        <v>1</v>
      </c>
      <c r="F14" s="19">
        <v>2</v>
      </c>
      <c r="G14" s="5">
        <f t="shared" si="2"/>
        <v>22297</v>
      </c>
      <c r="I14" s="2"/>
    </row>
    <row r="15" spans="1:9" x14ac:dyDescent="0.25">
      <c r="A15" s="4" t="s">
        <v>437</v>
      </c>
      <c r="B15" s="4">
        <v>26939</v>
      </c>
      <c r="C15" s="17">
        <v>2</v>
      </c>
      <c r="D15" s="5">
        <f t="shared" si="0"/>
        <v>13469.5</v>
      </c>
      <c r="E15" s="17">
        <v>1</v>
      </c>
      <c r="F15" s="19">
        <v>1</v>
      </c>
      <c r="G15" s="5">
        <f t="shared" si="2"/>
        <v>26939</v>
      </c>
      <c r="I15" s="2"/>
    </row>
    <row r="16" spans="1:9" x14ac:dyDescent="0.25">
      <c r="A16" s="4" t="s">
        <v>438</v>
      </c>
      <c r="B16" s="4">
        <v>50539</v>
      </c>
      <c r="C16" s="17">
        <v>4</v>
      </c>
      <c r="D16" s="5">
        <f t="shared" si="0"/>
        <v>12634.75</v>
      </c>
      <c r="E16" s="17">
        <v>4</v>
      </c>
      <c r="F16" s="21">
        <v>5</v>
      </c>
      <c r="G16" s="5">
        <f t="shared" si="2"/>
        <v>10107.799999999999</v>
      </c>
      <c r="I16" s="2"/>
    </row>
    <row r="17" spans="1:9" x14ac:dyDescent="0.25">
      <c r="A17" s="4" t="s">
        <v>439</v>
      </c>
      <c r="B17" s="4">
        <v>29488</v>
      </c>
      <c r="C17" s="17">
        <v>2</v>
      </c>
      <c r="D17" s="5">
        <f t="shared" si="0"/>
        <v>14744</v>
      </c>
      <c r="E17" s="17">
        <v>2</v>
      </c>
      <c r="F17" s="21">
        <v>3</v>
      </c>
      <c r="G17" s="5">
        <f t="shared" si="2"/>
        <v>9829.3333333333339</v>
      </c>
      <c r="I17" s="2"/>
    </row>
    <row r="18" spans="1:9" x14ac:dyDescent="0.25">
      <c r="A18" s="4" t="s">
        <v>440</v>
      </c>
      <c r="B18" s="4">
        <v>21617</v>
      </c>
      <c r="C18" s="17">
        <v>2</v>
      </c>
      <c r="D18" s="5">
        <f t="shared" si="0"/>
        <v>10808.5</v>
      </c>
      <c r="E18" s="17">
        <v>2</v>
      </c>
      <c r="F18" s="21">
        <v>4</v>
      </c>
      <c r="G18" s="5">
        <f t="shared" si="2"/>
        <v>5404.25</v>
      </c>
      <c r="I18" s="2"/>
    </row>
    <row r="19" spans="1:9" x14ac:dyDescent="0.25">
      <c r="A19" s="4" t="s">
        <v>441</v>
      </c>
      <c r="B19" s="4">
        <v>28878</v>
      </c>
      <c r="C19" s="17">
        <v>2</v>
      </c>
      <c r="D19" s="5">
        <f t="shared" si="0"/>
        <v>14439</v>
      </c>
      <c r="E19" s="17">
        <v>2</v>
      </c>
      <c r="F19" s="21">
        <v>3</v>
      </c>
      <c r="G19" s="5">
        <f t="shared" si="2"/>
        <v>9626</v>
      </c>
      <c r="I19" s="2"/>
    </row>
    <row r="20" spans="1:9" x14ac:dyDescent="0.25">
      <c r="A20" s="4" t="s">
        <v>442</v>
      </c>
      <c r="B20" s="4">
        <v>71599</v>
      </c>
      <c r="C20" s="17">
        <v>5</v>
      </c>
      <c r="D20" s="5">
        <f t="shared" si="0"/>
        <v>14319.8</v>
      </c>
      <c r="E20" s="17">
        <v>3</v>
      </c>
      <c r="F20" s="19">
        <v>4</v>
      </c>
      <c r="G20" s="5">
        <f t="shared" si="2"/>
        <v>17899.75</v>
      </c>
      <c r="I20" s="2"/>
    </row>
    <row r="21" spans="1:9" x14ac:dyDescent="0.25">
      <c r="A21" s="4" t="s">
        <v>113</v>
      </c>
      <c r="B21" s="4">
        <v>38375</v>
      </c>
      <c r="C21" s="17">
        <v>3</v>
      </c>
      <c r="D21" s="5">
        <f t="shared" si="0"/>
        <v>12791.666666666666</v>
      </c>
      <c r="E21" s="17">
        <v>3</v>
      </c>
      <c r="F21" s="20">
        <v>3</v>
      </c>
      <c r="G21" s="5">
        <f t="shared" si="2"/>
        <v>12791.666666666666</v>
      </c>
      <c r="I21" s="2"/>
    </row>
    <row r="22" spans="1:9" x14ac:dyDescent="0.25">
      <c r="A22" s="4" t="s">
        <v>443</v>
      </c>
      <c r="B22" s="4">
        <v>71767</v>
      </c>
      <c r="C22" s="17">
        <v>6</v>
      </c>
      <c r="D22" s="5">
        <f t="shared" si="0"/>
        <v>11961.166666666666</v>
      </c>
      <c r="E22" s="17">
        <v>4</v>
      </c>
      <c r="F22" s="19">
        <v>5</v>
      </c>
      <c r="G22" s="5">
        <f t="shared" si="2"/>
        <v>14353.4</v>
      </c>
      <c r="I22" s="2"/>
    </row>
    <row r="23" spans="1:9" x14ac:dyDescent="0.25">
      <c r="I23" s="2"/>
    </row>
    <row r="24" spans="1:9" x14ac:dyDescent="0.25">
      <c r="I24" s="2"/>
    </row>
    <row r="25" spans="1:9" x14ac:dyDescent="0.25">
      <c r="I25" s="2"/>
    </row>
    <row r="26" spans="1:9" x14ac:dyDescent="0.25">
      <c r="I26" s="2"/>
    </row>
    <row r="27" spans="1:9" x14ac:dyDescent="0.25">
      <c r="I27" s="2"/>
    </row>
    <row r="28" spans="1:9" x14ac:dyDescent="0.25">
      <c r="I28" s="2"/>
    </row>
    <row r="29" spans="1:9" x14ac:dyDescent="0.25">
      <c r="I29" s="2"/>
    </row>
    <row r="30" spans="1:9" x14ac:dyDescent="0.25"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2" sqref="A2:G2"/>
    </sheetView>
  </sheetViews>
  <sheetFormatPr defaultRowHeight="15" x14ac:dyDescent="0.25"/>
  <cols>
    <col min="1" max="1" width="24.28515625" customWidth="1"/>
    <col min="2" max="2" width="12.28515625" customWidth="1"/>
    <col min="3" max="3" width="9.140625" style="8"/>
    <col min="5" max="5" width="11.140625" style="8" customWidth="1"/>
    <col min="6" max="6" width="13.42578125" style="8" customWidth="1"/>
    <col min="7" max="7" width="11" customWidth="1"/>
    <col min="9" max="9" width="9.140625" style="1"/>
  </cols>
  <sheetData>
    <row r="1" spans="1:9" x14ac:dyDescent="0.25">
      <c r="A1" s="36" t="s">
        <v>114</v>
      </c>
      <c r="B1" s="36"/>
      <c r="C1" s="36"/>
      <c r="D1" s="36"/>
      <c r="E1" s="36"/>
      <c r="F1" s="36"/>
      <c r="G1" s="36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4" t="s">
        <v>115</v>
      </c>
      <c r="B3" s="4">
        <v>233608</v>
      </c>
      <c r="C3" s="17">
        <v>12</v>
      </c>
      <c r="D3" s="5">
        <f t="shared" ref="D3:D27" si="0">B3/C3</f>
        <v>19467.333333333332</v>
      </c>
      <c r="E3" s="17">
        <v>9</v>
      </c>
      <c r="F3" s="19">
        <v>11</v>
      </c>
      <c r="G3" s="5">
        <f t="shared" ref="G3:G11" si="1">B3/F3</f>
        <v>21237.090909090908</v>
      </c>
      <c r="I3" s="2"/>
    </row>
    <row r="4" spans="1:9" x14ac:dyDescent="0.25">
      <c r="A4" s="4" t="s">
        <v>116</v>
      </c>
      <c r="B4" s="4">
        <v>23995</v>
      </c>
      <c r="C4" s="17">
        <v>2</v>
      </c>
      <c r="D4" s="5">
        <f t="shared" si="0"/>
        <v>11997.5</v>
      </c>
      <c r="E4" s="17">
        <v>2</v>
      </c>
      <c r="F4" s="21">
        <v>3</v>
      </c>
      <c r="G4" s="5">
        <f t="shared" si="1"/>
        <v>7998.333333333333</v>
      </c>
      <c r="I4" s="2"/>
    </row>
    <row r="5" spans="1:9" x14ac:dyDescent="0.25">
      <c r="A5" s="4" t="s">
        <v>117</v>
      </c>
      <c r="B5" s="4">
        <v>64222</v>
      </c>
      <c r="C5" s="17">
        <v>5</v>
      </c>
      <c r="D5" s="5">
        <f t="shared" si="0"/>
        <v>12844.4</v>
      </c>
      <c r="E5" s="17">
        <v>4</v>
      </c>
      <c r="F5" s="19">
        <v>4</v>
      </c>
      <c r="G5" s="5">
        <f t="shared" si="1"/>
        <v>16055.5</v>
      </c>
      <c r="I5" s="2"/>
    </row>
    <row r="6" spans="1:9" x14ac:dyDescent="0.25">
      <c r="A6" s="4" t="s">
        <v>118</v>
      </c>
      <c r="B6" s="4">
        <v>21841</v>
      </c>
      <c r="C6" s="17">
        <v>2</v>
      </c>
      <c r="D6" s="5">
        <f t="shared" si="0"/>
        <v>10920.5</v>
      </c>
      <c r="E6" s="17">
        <v>1</v>
      </c>
      <c r="F6" s="19">
        <v>1</v>
      </c>
      <c r="G6" s="5">
        <f t="shared" si="1"/>
        <v>21841</v>
      </c>
      <c r="I6" s="2"/>
    </row>
    <row r="7" spans="1:9" x14ac:dyDescent="0.25">
      <c r="A7" s="4" t="s">
        <v>119</v>
      </c>
      <c r="B7" s="4">
        <v>36888</v>
      </c>
      <c r="C7" s="17">
        <v>3</v>
      </c>
      <c r="D7" s="5">
        <f t="shared" si="0"/>
        <v>12296</v>
      </c>
      <c r="E7" s="17">
        <v>2</v>
      </c>
      <c r="F7" s="19">
        <v>2</v>
      </c>
      <c r="G7" s="5">
        <f t="shared" si="1"/>
        <v>18444</v>
      </c>
      <c r="I7" s="2"/>
    </row>
    <row r="8" spans="1:9" x14ac:dyDescent="0.25">
      <c r="A8" s="4" t="s">
        <v>120</v>
      </c>
      <c r="B8" s="4">
        <v>37815</v>
      </c>
      <c r="C8" s="17">
        <v>3</v>
      </c>
      <c r="D8" s="5">
        <f t="shared" si="0"/>
        <v>12605</v>
      </c>
      <c r="E8" s="17">
        <v>3</v>
      </c>
      <c r="F8" s="20">
        <v>3</v>
      </c>
      <c r="G8" s="5">
        <f t="shared" si="1"/>
        <v>12605</v>
      </c>
      <c r="I8" s="2"/>
    </row>
    <row r="9" spans="1:9" x14ac:dyDescent="0.25">
      <c r="A9" s="4" t="s">
        <v>121</v>
      </c>
      <c r="B9" s="4">
        <v>58283</v>
      </c>
      <c r="C9" s="17">
        <v>5</v>
      </c>
      <c r="D9" s="5">
        <f t="shared" si="0"/>
        <v>11656.6</v>
      </c>
      <c r="E9" s="17">
        <v>3</v>
      </c>
      <c r="F9" s="19">
        <v>3</v>
      </c>
      <c r="G9" s="5">
        <f t="shared" si="1"/>
        <v>19427.666666666668</v>
      </c>
      <c r="I9" s="2"/>
    </row>
    <row r="10" spans="1:9" x14ac:dyDescent="0.25">
      <c r="A10" s="4" t="s">
        <v>444</v>
      </c>
      <c r="B10" s="4">
        <v>37560</v>
      </c>
      <c r="C10" s="17">
        <v>3</v>
      </c>
      <c r="D10" s="5">
        <f t="shared" si="0"/>
        <v>12520</v>
      </c>
      <c r="E10" s="17">
        <v>3</v>
      </c>
      <c r="F10" s="21">
        <v>7</v>
      </c>
      <c r="G10" s="5">
        <f t="shared" si="1"/>
        <v>5365.7142857142853</v>
      </c>
      <c r="I10" s="2"/>
    </row>
    <row r="11" spans="1:9" x14ac:dyDescent="0.25">
      <c r="A11" s="4" t="s">
        <v>445</v>
      </c>
      <c r="B11" s="4">
        <v>23564</v>
      </c>
      <c r="C11" s="17">
        <v>2</v>
      </c>
      <c r="D11" s="5">
        <f t="shared" si="0"/>
        <v>11782</v>
      </c>
      <c r="E11" s="17">
        <v>2</v>
      </c>
      <c r="F11" s="21">
        <v>3</v>
      </c>
      <c r="G11" s="5">
        <f t="shared" si="1"/>
        <v>7854.666666666667</v>
      </c>
      <c r="I11" s="2"/>
    </row>
    <row r="12" spans="1:9" x14ac:dyDescent="0.25">
      <c r="A12" s="4" t="s">
        <v>446</v>
      </c>
      <c r="B12" s="4">
        <v>16868</v>
      </c>
      <c r="C12" s="17">
        <v>1</v>
      </c>
      <c r="D12" s="5">
        <f t="shared" si="0"/>
        <v>16868</v>
      </c>
      <c r="E12" s="17"/>
      <c r="F12" s="23"/>
      <c r="G12" s="5"/>
      <c r="I12" s="2"/>
    </row>
    <row r="13" spans="1:9" x14ac:dyDescent="0.25">
      <c r="A13" s="4" t="s">
        <v>447</v>
      </c>
      <c r="B13" s="4">
        <v>19455</v>
      </c>
      <c r="C13" s="17">
        <v>1</v>
      </c>
      <c r="D13" s="5">
        <f t="shared" si="0"/>
        <v>19455</v>
      </c>
      <c r="E13" s="17">
        <v>1</v>
      </c>
      <c r="F13" s="20">
        <v>1</v>
      </c>
      <c r="G13" s="5">
        <f>B13/F13</f>
        <v>19455</v>
      </c>
      <c r="I13" s="2"/>
    </row>
    <row r="14" spans="1:9" x14ac:dyDescent="0.25">
      <c r="A14" s="4" t="s">
        <v>448</v>
      </c>
      <c r="B14" s="4">
        <v>25128</v>
      </c>
      <c r="C14" s="17">
        <v>2</v>
      </c>
      <c r="D14" s="5">
        <f t="shared" si="0"/>
        <v>12564</v>
      </c>
      <c r="E14" s="17">
        <v>1</v>
      </c>
      <c r="F14" s="22">
        <v>2</v>
      </c>
      <c r="G14" s="5">
        <f>B14/F14</f>
        <v>12564</v>
      </c>
      <c r="I14" s="2"/>
    </row>
    <row r="15" spans="1:9" x14ac:dyDescent="0.25">
      <c r="A15" s="4" t="s">
        <v>449</v>
      </c>
      <c r="B15" s="4">
        <v>22319</v>
      </c>
      <c r="C15" s="17">
        <v>2</v>
      </c>
      <c r="D15" s="5">
        <f t="shared" si="0"/>
        <v>11159.5</v>
      </c>
      <c r="E15" s="17">
        <v>2</v>
      </c>
      <c r="F15" s="21">
        <v>3</v>
      </c>
      <c r="G15" s="5">
        <f>B15/F15</f>
        <v>7439.666666666667</v>
      </c>
      <c r="I15" s="2"/>
    </row>
    <row r="16" spans="1:9" x14ac:dyDescent="0.25">
      <c r="A16" s="4" t="s">
        <v>450</v>
      </c>
      <c r="B16" s="4">
        <v>30805</v>
      </c>
      <c r="C16" s="17">
        <v>2</v>
      </c>
      <c r="D16" s="5">
        <f t="shared" si="0"/>
        <v>15402.5</v>
      </c>
      <c r="E16" s="17">
        <v>1</v>
      </c>
      <c r="F16" s="19">
        <v>1</v>
      </c>
      <c r="G16" s="5">
        <f>B16/F16</f>
        <v>30805</v>
      </c>
      <c r="I16" s="2"/>
    </row>
    <row r="17" spans="1:9" x14ac:dyDescent="0.25">
      <c r="A17" s="4" t="s">
        <v>451</v>
      </c>
      <c r="B17" s="4">
        <v>16283</v>
      </c>
      <c r="C17" s="17">
        <v>1</v>
      </c>
      <c r="D17" s="5">
        <f t="shared" si="0"/>
        <v>16283</v>
      </c>
      <c r="E17" s="17">
        <v>1</v>
      </c>
      <c r="F17" s="20">
        <v>1</v>
      </c>
      <c r="G17" s="5">
        <f>B17/F17</f>
        <v>16283</v>
      </c>
      <c r="I17" s="2"/>
    </row>
    <row r="18" spans="1:9" x14ac:dyDescent="0.25">
      <c r="A18" s="4" t="s">
        <v>452</v>
      </c>
      <c r="B18" s="4">
        <v>15466</v>
      </c>
      <c r="C18" s="17">
        <v>1</v>
      </c>
      <c r="D18" s="5">
        <f t="shared" si="0"/>
        <v>15466</v>
      </c>
      <c r="E18" s="17"/>
      <c r="F18" s="23"/>
      <c r="G18" s="5"/>
      <c r="I18" s="2"/>
    </row>
    <row r="19" spans="1:9" x14ac:dyDescent="0.25">
      <c r="A19" s="6" t="s">
        <v>453</v>
      </c>
      <c r="B19" s="6">
        <v>20264</v>
      </c>
      <c r="C19" s="18">
        <v>2</v>
      </c>
      <c r="D19" s="7">
        <f t="shared" si="0"/>
        <v>10132</v>
      </c>
      <c r="E19" s="17">
        <v>2</v>
      </c>
      <c r="F19" s="20">
        <v>2</v>
      </c>
      <c r="G19" s="5">
        <f t="shared" ref="G19:G25" si="2">B19/F19</f>
        <v>10132</v>
      </c>
      <c r="I19" s="2"/>
    </row>
    <row r="20" spans="1:9" x14ac:dyDescent="0.25">
      <c r="A20" s="4" t="s">
        <v>454</v>
      </c>
      <c r="B20" s="4">
        <v>21425</v>
      </c>
      <c r="C20" s="17">
        <v>2</v>
      </c>
      <c r="D20" s="5">
        <f t="shared" si="0"/>
        <v>10712.5</v>
      </c>
      <c r="E20" s="17">
        <v>1</v>
      </c>
      <c r="F20" s="22">
        <v>2</v>
      </c>
      <c r="G20" s="5">
        <f t="shared" si="2"/>
        <v>10712.5</v>
      </c>
      <c r="I20" s="2"/>
    </row>
    <row r="21" spans="1:9" x14ac:dyDescent="0.25">
      <c r="A21" s="4" t="s">
        <v>455</v>
      </c>
      <c r="B21" s="4">
        <v>22022</v>
      </c>
      <c r="C21" s="17">
        <v>2</v>
      </c>
      <c r="D21" s="5">
        <f t="shared" si="0"/>
        <v>11011</v>
      </c>
      <c r="E21" s="17">
        <v>2</v>
      </c>
      <c r="F21" s="20">
        <v>2</v>
      </c>
      <c r="G21" s="5">
        <f t="shared" si="2"/>
        <v>11011</v>
      </c>
      <c r="I21" s="2"/>
    </row>
    <row r="22" spans="1:9" x14ac:dyDescent="0.25">
      <c r="A22" s="4" t="s">
        <v>456</v>
      </c>
      <c r="B22" s="4">
        <v>29442</v>
      </c>
      <c r="C22" s="17">
        <v>2</v>
      </c>
      <c r="D22" s="5">
        <f t="shared" si="0"/>
        <v>14721</v>
      </c>
      <c r="E22" s="17">
        <v>1</v>
      </c>
      <c r="F22" s="19">
        <v>1</v>
      </c>
      <c r="G22" s="5">
        <f t="shared" si="2"/>
        <v>29442</v>
      </c>
      <c r="I22" s="2"/>
    </row>
    <row r="23" spans="1:9" x14ac:dyDescent="0.25">
      <c r="A23" s="4" t="s">
        <v>457</v>
      </c>
      <c r="B23" s="4">
        <v>12825</v>
      </c>
      <c r="C23" s="17">
        <v>1</v>
      </c>
      <c r="D23" s="5">
        <f t="shared" si="0"/>
        <v>12825</v>
      </c>
      <c r="E23" s="17">
        <v>1</v>
      </c>
      <c r="F23" s="21">
        <v>2</v>
      </c>
      <c r="G23" s="5">
        <f t="shared" si="2"/>
        <v>6412.5</v>
      </c>
      <c r="I23" s="2"/>
    </row>
    <row r="24" spans="1:9" x14ac:dyDescent="0.25">
      <c r="A24" s="4" t="s">
        <v>458</v>
      </c>
      <c r="B24" s="4">
        <v>48350</v>
      </c>
      <c r="C24" s="17">
        <v>4</v>
      </c>
      <c r="D24" s="5">
        <f t="shared" si="0"/>
        <v>12087.5</v>
      </c>
      <c r="E24" s="17">
        <v>2</v>
      </c>
      <c r="F24" s="19">
        <v>2</v>
      </c>
      <c r="G24" s="5">
        <f t="shared" si="2"/>
        <v>24175</v>
      </c>
      <c r="I24" s="2"/>
    </row>
    <row r="25" spans="1:9" x14ac:dyDescent="0.25">
      <c r="A25" s="4" t="s">
        <v>459</v>
      </c>
      <c r="B25" s="4">
        <v>28544</v>
      </c>
      <c r="C25" s="17">
        <v>2</v>
      </c>
      <c r="D25" s="5">
        <f t="shared" si="0"/>
        <v>14272</v>
      </c>
      <c r="E25" s="17">
        <v>1</v>
      </c>
      <c r="F25" s="19">
        <v>1</v>
      </c>
      <c r="G25" s="5">
        <f t="shared" si="2"/>
        <v>28544</v>
      </c>
      <c r="I25" s="2"/>
    </row>
    <row r="26" spans="1:9" x14ac:dyDescent="0.25">
      <c r="A26" s="4" t="s">
        <v>460</v>
      </c>
      <c r="B26" s="4">
        <v>17399</v>
      </c>
      <c r="C26" s="17">
        <v>1</v>
      </c>
      <c r="D26" s="5">
        <f t="shared" si="0"/>
        <v>17399</v>
      </c>
      <c r="E26" s="17"/>
      <c r="F26" s="23"/>
      <c r="G26" s="5"/>
      <c r="I26" s="2"/>
    </row>
    <row r="27" spans="1:9" x14ac:dyDescent="0.25">
      <c r="A27" s="6" t="s">
        <v>188</v>
      </c>
      <c r="B27" s="6">
        <v>19733</v>
      </c>
      <c r="C27" s="18">
        <v>1</v>
      </c>
      <c r="D27" s="7">
        <f t="shared" si="0"/>
        <v>19733</v>
      </c>
      <c r="E27" s="17">
        <v>1</v>
      </c>
      <c r="F27" s="20">
        <v>1</v>
      </c>
      <c r="G27" s="5">
        <f>B27/F27</f>
        <v>19733</v>
      </c>
      <c r="I27" s="2"/>
    </row>
    <row r="28" spans="1:9" x14ac:dyDescent="0.25">
      <c r="I28" s="2"/>
    </row>
    <row r="29" spans="1:9" x14ac:dyDescent="0.25">
      <c r="I29" s="2"/>
    </row>
    <row r="30" spans="1:9" x14ac:dyDescent="0.25"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H4" sqref="H4"/>
    </sheetView>
  </sheetViews>
  <sheetFormatPr defaultRowHeight="15" x14ac:dyDescent="0.25"/>
  <cols>
    <col min="1" max="1" width="21.85546875" customWidth="1"/>
    <col min="2" max="2" width="12" customWidth="1"/>
    <col min="3" max="3" width="9.140625" style="8"/>
    <col min="5" max="5" width="14.28515625" style="8" customWidth="1"/>
    <col min="6" max="6" width="14.42578125" style="8" customWidth="1"/>
    <col min="7" max="7" width="10.42578125" customWidth="1"/>
    <col min="9" max="9" width="9.140625" style="1"/>
  </cols>
  <sheetData>
    <row r="1" spans="1:9" x14ac:dyDescent="0.25">
      <c r="A1" s="51" t="s">
        <v>122</v>
      </c>
      <c r="B1" s="51"/>
      <c r="C1" s="51"/>
      <c r="D1" s="51"/>
      <c r="E1" s="51"/>
      <c r="F1" s="51"/>
      <c r="G1" s="51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4" t="s">
        <v>123</v>
      </c>
      <c r="B3" s="4">
        <v>183983</v>
      </c>
      <c r="C3" s="17">
        <v>12</v>
      </c>
      <c r="D3" s="5">
        <f t="shared" ref="D3:D23" si="0">B3/C3</f>
        <v>15331.916666666666</v>
      </c>
      <c r="E3" s="17">
        <v>10</v>
      </c>
      <c r="F3" s="22">
        <v>12</v>
      </c>
      <c r="G3" s="5">
        <f>B3/F3</f>
        <v>15331.916666666666</v>
      </c>
      <c r="I3" s="2"/>
    </row>
    <row r="4" spans="1:9" x14ac:dyDescent="0.25">
      <c r="A4" s="4" t="s">
        <v>124</v>
      </c>
      <c r="B4" s="4">
        <v>14377</v>
      </c>
      <c r="C4" s="17">
        <v>1</v>
      </c>
      <c r="D4" s="5">
        <f t="shared" si="0"/>
        <v>14377</v>
      </c>
      <c r="E4" s="17"/>
      <c r="F4" s="23"/>
      <c r="G4" s="5"/>
      <c r="I4" s="2"/>
    </row>
    <row r="5" spans="1:9" x14ac:dyDescent="0.25">
      <c r="A5" s="4" t="s">
        <v>125</v>
      </c>
      <c r="B5" s="4">
        <v>15891</v>
      </c>
      <c r="C5" s="17">
        <v>1</v>
      </c>
      <c r="D5" s="5">
        <f t="shared" si="0"/>
        <v>15891</v>
      </c>
      <c r="E5" s="17"/>
      <c r="F5" s="23"/>
      <c r="G5" s="5"/>
      <c r="I5" s="2"/>
    </row>
    <row r="6" spans="1:9" x14ac:dyDescent="0.25">
      <c r="A6" s="6" t="s">
        <v>126</v>
      </c>
      <c r="B6" s="6">
        <v>22001</v>
      </c>
      <c r="C6" s="18">
        <v>2</v>
      </c>
      <c r="D6" s="7">
        <f t="shared" si="0"/>
        <v>11000.5</v>
      </c>
      <c r="E6" s="17">
        <v>1</v>
      </c>
      <c r="F6" s="22">
        <v>2</v>
      </c>
      <c r="G6" s="5">
        <f t="shared" ref="G6:G23" si="1">B6/F6</f>
        <v>11000.5</v>
      </c>
      <c r="I6" s="2"/>
    </row>
    <row r="7" spans="1:9" x14ac:dyDescent="0.25">
      <c r="A7" s="6" t="s">
        <v>461</v>
      </c>
      <c r="B7" s="6">
        <v>17311</v>
      </c>
      <c r="C7" s="18">
        <v>1</v>
      </c>
      <c r="D7" s="7">
        <f t="shared" si="0"/>
        <v>17311</v>
      </c>
      <c r="E7" s="17">
        <v>1</v>
      </c>
      <c r="F7" s="20">
        <v>1</v>
      </c>
      <c r="G7" s="5">
        <f t="shared" si="1"/>
        <v>17311</v>
      </c>
      <c r="I7" s="2"/>
    </row>
    <row r="8" spans="1:9" x14ac:dyDescent="0.25">
      <c r="A8" s="4" t="s">
        <v>462</v>
      </c>
      <c r="B8" s="4">
        <v>53891</v>
      </c>
      <c r="C8" s="17">
        <v>4</v>
      </c>
      <c r="D8" s="5">
        <f t="shared" si="0"/>
        <v>13472.75</v>
      </c>
      <c r="E8" s="17">
        <v>4</v>
      </c>
      <c r="F8" s="20">
        <v>4</v>
      </c>
      <c r="G8" s="5">
        <f t="shared" si="1"/>
        <v>13472.75</v>
      </c>
      <c r="I8" s="2"/>
    </row>
    <row r="9" spans="1:9" x14ac:dyDescent="0.25">
      <c r="A9" s="4" t="s">
        <v>463</v>
      </c>
      <c r="B9" s="4">
        <v>47358</v>
      </c>
      <c r="C9" s="17">
        <v>4</v>
      </c>
      <c r="D9" s="5">
        <f t="shared" si="0"/>
        <v>11839.5</v>
      </c>
      <c r="E9" s="17">
        <v>4</v>
      </c>
      <c r="F9" s="21">
        <v>5</v>
      </c>
      <c r="G9" s="5">
        <f t="shared" si="1"/>
        <v>9471.6</v>
      </c>
      <c r="I9" s="2"/>
    </row>
    <row r="10" spans="1:9" x14ac:dyDescent="0.25">
      <c r="A10" s="4" t="s">
        <v>464</v>
      </c>
      <c r="B10" s="4">
        <v>47619</v>
      </c>
      <c r="C10" s="17">
        <v>4</v>
      </c>
      <c r="D10" s="5">
        <f t="shared" si="0"/>
        <v>11904.75</v>
      </c>
      <c r="E10" s="17">
        <v>3</v>
      </c>
      <c r="F10" s="19">
        <v>3</v>
      </c>
      <c r="G10" s="5">
        <f t="shared" si="1"/>
        <v>15873</v>
      </c>
      <c r="I10" s="2"/>
    </row>
    <row r="11" spans="1:9" x14ac:dyDescent="0.25">
      <c r="A11" s="4" t="s">
        <v>465</v>
      </c>
      <c r="B11" s="4">
        <v>37450</v>
      </c>
      <c r="C11" s="17">
        <v>3</v>
      </c>
      <c r="D11" s="5">
        <f t="shared" si="0"/>
        <v>12483.333333333334</v>
      </c>
      <c r="E11" s="17">
        <v>3</v>
      </c>
      <c r="F11" s="21">
        <v>4</v>
      </c>
      <c r="G11" s="5">
        <f t="shared" si="1"/>
        <v>9362.5</v>
      </c>
      <c r="I11" s="2"/>
    </row>
    <row r="12" spans="1:9" x14ac:dyDescent="0.25">
      <c r="A12" s="4" t="s">
        <v>466</v>
      </c>
      <c r="B12" s="4">
        <v>43047</v>
      </c>
      <c r="C12" s="17">
        <v>3</v>
      </c>
      <c r="D12" s="5">
        <f t="shared" si="0"/>
        <v>14349</v>
      </c>
      <c r="E12" s="17">
        <v>1</v>
      </c>
      <c r="F12" s="19">
        <v>1</v>
      </c>
      <c r="G12" s="5">
        <f t="shared" si="1"/>
        <v>43047</v>
      </c>
      <c r="I12" s="2"/>
    </row>
    <row r="13" spans="1:9" x14ac:dyDescent="0.25">
      <c r="A13" s="4" t="s">
        <v>467</v>
      </c>
      <c r="B13" s="4">
        <v>33116</v>
      </c>
      <c r="C13" s="17">
        <v>3</v>
      </c>
      <c r="D13" s="5">
        <f t="shared" si="0"/>
        <v>11038.666666666666</v>
      </c>
      <c r="E13" s="17">
        <v>1</v>
      </c>
      <c r="F13" s="19">
        <v>1</v>
      </c>
      <c r="G13" s="5">
        <f t="shared" si="1"/>
        <v>33116</v>
      </c>
      <c r="I13" s="2"/>
    </row>
    <row r="14" spans="1:9" x14ac:dyDescent="0.25">
      <c r="A14" s="4" t="s">
        <v>468</v>
      </c>
      <c r="B14" s="4">
        <v>28756</v>
      </c>
      <c r="C14" s="17">
        <v>2</v>
      </c>
      <c r="D14" s="5">
        <f t="shared" si="0"/>
        <v>14378</v>
      </c>
      <c r="E14" s="17">
        <v>1</v>
      </c>
      <c r="F14" s="19">
        <v>1</v>
      </c>
      <c r="G14" s="5">
        <f t="shared" si="1"/>
        <v>28756</v>
      </c>
      <c r="I14" s="2"/>
    </row>
    <row r="15" spans="1:9" x14ac:dyDescent="0.25">
      <c r="A15" s="4" t="s">
        <v>469</v>
      </c>
      <c r="B15" s="4">
        <v>37174</v>
      </c>
      <c r="C15" s="17">
        <v>3</v>
      </c>
      <c r="D15" s="5">
        <f t="shared" si="0"/>
        <v>12391.333333333334</v>
      </c>
      <c r="E15" s="17">
        <v>1</v>
      </c>
      <c r="F15" s="19">
        <v>1</v>
      </c>
      <c r="G15" s="5">
        <f t="shared" si="1"/>
        <v>37174</v>
      </c>
      <c r="I15" s="2"/>
    </row>
    <row r="16" spans="1:9" x14ac:dyDescent="0.25">
      <c r="A16" s="4" t="s">
        <v>470</v>
      </c>
      <c r="B16" s="4">
        <v>23161</v>
      </c>
      <c r="C16" s="17">
        <v>2</v>
      </c>
      <c r="D16" s="5">
        <f t="shared" si="0"/>
        <v>11580.5</v>
      </c>
      <c r="E16" s="17">
        <v>1</v>
      </c>
      <c r="F16" s="19">
        <v>1</v>
      </c>
      <c r="G16" s="5">
        <f t="shared" si="1"/>
        <v>23161</v>
      </c>
      <c r="I16" s="2"/>
    </row>
    <row r="17" spans="1:9" x14ac:dyDescent="0.25">
      <c r="A17" s="4" t="s">
        <v>471</v>
      </c>
      <c r="B17" s="4">
        <v>23226</v>
      </c>
      <c r="C17" s="17">
        <v>2</v>
      </c>
      <c r="D17" s="5">
        <f t="shared" si="0"/>
        <v>11613</v>
      </c>
      <c r="E17" s="17">
        <v>2</v>
      </c>
      <c r="F17" s="21">
        <v>3</v>
      </c>
      <c r="G17" s="5">
        <f t="shared" si="1"/>
        <v>7742</v>
      </c>
      <c r="I17" s="2"/>
    </row>
    <row r="18" spans="1:9" x14ac:dyDescent="0.25">
      <c r="A18" s="4" t="s">
        <v>472</v>
      </c>
      <c r="B18" s="4">
        <v>35110</v>
      </c>
      <c r="C18" s="17">
        <v>3</v>
      </c>
      <c r="D18" s="5">
        <f t="shared" si="0"/>
        <v>11703.333333333334</v>
      </c>
      <c r="E18" s="17">
        <v>3</v>
      </c>
      <c r="F18" s="21">
        <v>5</v>
      </c>
      <c r="G18" s="5">
        <f t="shared" si="1"/>
        <v>7022</v>
      </c>
      <c r="I18" s="2"/>
    </row>
    <row r="19" spans="1:9" x14ac:dyDescent="0.25">
      <c r="A19" s="4" t="s">
        <v>473</v>
      </c>
      <c r="B19" s="4">
        <v>15083</v>
      </c>
      <c r="C19" s="17">
        <v>1</v>
      </c>
      <c r="D19" s="5">
        <f t="shared" si="0"/>
        <v>15083</v>
      </c>
      <c r="E19" s="17">
        <v>1</v>
      </c>
      <c r="F19" s="20">
        <v>1</v>
      </c>
      <c r="G19" s="5">
        <f t="shared" si="1"/>
        <v>15083</v>
      </c>
      <c r="I19" s="2"/>
    </row>
    <row r="20" spans="1:9" x14ac:dyDescent="0.25">
      <c r="A20" s="4" t="s">
        <v>474</v>
      </c>
      <c r="B20" s="4">
        <v>50264</v>
      </c>
      <c r="C20" s="17">
        <v>4</v>
      </c>
      <c r="D20" s="5">
        <f t="shared" si="0"/>
        <v>12566</v>
      </c>
      <c r="E20" s="17">
        <v>2</v>
      </c>
      <c r="F20" s="19">
        <v>2</v>
      </c>
      <c r="G20" s="5">
        <f t="shared" si="1"/>
        <v>25132</v>
      </c>
      <c r="I20" s="2"/>
    </row>
    <row r="21" spans="1:9" x14ac:dyDescent="0.25">
      <c r="A21" s="4" t="s">
        <v>475</v>
      </c>
      <c r="B21" s="4">
        <v>51728</v>
      </c>
      <c r="C21" s="17">
        <v>4</v>
      </c>
      <c r="D21" s="5">
        <f t="shared" si="0"/>
        <v>12932</v>
      </c>
      <c r="E21" s="17">
        <v>3</v>
      </c>
      <c r="F21" s="19">
        <v>3</v>
      </c>
      <c r="G21" s="5">
        <f t="shared" si="1"/>
        <v>17242.666666666668</v>
      </c>
      <c r="I21" s="2"/>
    </row>
    <row r="22" spans="1:9" x14ac:dyDescent="0.25">
      <c r="A22" s="4" t="s">
        <v>476</v>
      </c>
      <c r="B22" s="4">
        <v>36236</v>
      </c>
      <c r="C22" s="17">
        <v>3</v>
      </c>
      <c r="D22" s="5">
        <f t="shared" si="0"/>
        <v>12078.666666666666</v>
      </c>
      <c r="E22" s="17">
        <v>3</v>
      </c>
      <c r="F22" s="20">
        <v>3</v>
      </c>
      <c r="G22" s="5">
        <f t="shared" si="1"/>
        <v>12078.666666666666</v>
      </c>
      <c r="I22" s="2"/>
    </row>
    <row r="23" spans="1:9" x14ac:dyDescent="0.25">
      <c r="A23" s="4" t="s">
        <v>477</v>
      </c>
      <c r="B23" s="4">
        <v>25079</v>
      </c>
      <c r="C23" s="17">
        <v>2</v>
      </c>
      <c r="D23" s="5">
        <f t="shared" si="0"/>
        <v>12539.5</v>
      </c>
      <c r="E23" s="17">
        <v>2</v>
      </c>
      <c r="F23" s="21">
        <v>3</v>
      </c>
      <c r="G23" s="5">
        <f t="shared" si="1"/>
        <v>8359.6666666666661</v>
      </c>
      <c r="I23" s="2"/>
    </row>
    <row r="24" spans="1:9" x14ac:dyDescent="0.25">
      <c r="I24" s="2"/>
    </row>
    <row r="25" spans="1:9" x14ac:dyDescent="0.25">
      <c r="I25" s="2"/>
    </row>
    <row r="26" spans="1:9" x14ac:dyDescent="0.25">
      <c r="I26" s="2"/>
    </row>
    <row r="27" spans="1:9" x14ac:dyDescent="0.25">
      <c r="I27" s="2"/>
    </row>
    <row r="28" spans="1:9" x14ac:dyDescent="0.25">
      <c r="I28" s="2"/>
    </row>
    <row r="29" spans="1:9" x14ac:dyDescent="0.25">
      <c r="I29" s="2"/>
    </row>
    <row r="30" spans="1:9" x14ac:dyDescent="0.25"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I3" sqref="I3"/>
    </sheetView>
  </sheetViews>
  <sheetFormatPr defaultRowHeight="15" x14ac:dyDescent="0.25"/>
  <cols>
    <col min="1" max="1" width="22.85546875" customWidth="1"/>
    <col min="2" max="2" width="11.42578125" customWidth="1"/>
    <col min="3" max="3" width="9.140625" style="8"/>
    <col min="5" max="5" width="13.5703125" style="8" customWidth="1"/>
    <col min="6" max="6" width="14.42578125" style="8" customWidth="1"/>
    <col min="7" max="7" width="11" customWidth="1"/>
    <col min="9" max="9" width="9.140625" style="1"/>
  </cols>
  <sheetData>
    <row r="1" spans="1:9" x14ac:dyDescent="0.25">
      <c r="A1" s="36" t="s">
        <v>127</v>
      </c>
      <c r="B1" s="36"/>
      <c r="C1" s="36"/>
      <c r="D1" s="36"/>
      <c r="E1" s="36"/>
      <c r="F1" s="36"/>
      <c r="G1" s="36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6" t="s">
        <v>128</v>
      </c>
      <c r="B3" s="6">
        <v>1113674</v>
      </c>
      <c r="C3" s="18">
        <v>24</v>
      </c>
      <c r="D3" s="7">
        <f t="shared" ref="D3:D36" si="0">B3/C3</f>
        <v>46403.083333333336</v>
      </c>
      <c r="E3" s="17">
        <v>24</v>
      </c>
      <c r="F3" s="21">
        <v>38</v>
      </c>
      <c r="G3" s="5">
        <f>B3/F3</f>
        <v>29307.21052631579</v>
      </c>
      <c r="I3" s="2"/>
    </row>
    <row r="4" spans="1:9" x14ac:dyDescent="0.25">
      <c r="A4" s="4" t="s">
        <v>129</v>
      </c>
      <c r="B4" s="4">
        <v>41218</v>
      </c>
      <c r="C4" s="17">
        <v>4</v>
      </c>
      <c r="D4" s="5">
        <f t="shared" si="0"/>
        <v>10304.5</v>
      </c>
      <c r="E4" s="17">
        <v>1</v>
      </c>
      <c r="F4" s="19">
        <v>1</v>
      </c>
      <c r="G4" s="5">
        <f>B4/F4</f>
        <v>41218</v>
      </c>
      <c r="I4" s="2"/>
    </row>
    <row r="5" spans="1:9" x14ac:dyDescent="0.25">
      <c r="A5" s="4" t="s">
        <v>130</v>
      </c>
      <c r="B5" s="4">
        <v>45527</v>
      </c>
      <c r="C5" s="17">
        <v>4</v>
      </c>
      <c r="D5" s="5">
        <f t="shared" si="0"/>
        <v>11381.75</v>
      </c>
      <c r="E5" s="17">
        <v>3</v>
      </c>
      <c r="F5" s="19">
        <v>3</v>
      </c>
      <c r="G5" s="5">
        <f>B5/F5</f>
        <v>15175.666666666666</v>
      </c>
      <c r="I5" s="2"/>
    </row>
    <row r="6" spans="1:9" x14ac:dyDescent="0.25">
      <c r="A6" s="4" t="s">
        <v>131</v>
      </c>
      <c r="B6" s="4">
        <v>51651</v>
      </c>
      <c r="C6" s="17">
        <v>5</v>
      </c>
      <c r="D6" s="5">
        <f t="shared" si="0"/>
        <v>10330.200000000001</v>
      </c>
      <c r="E6" s="17">
        <v>1</v>
      </c>
      <c r="F6" s="19">
        <v>1</v>
      </c>
      <c r="G6" s="5">
        <f>B6/F6</f>
        <v>51651</v>
      </c>
      <c r="I6" s="2"/>
    </row>
    <row r="7" spans="1:9" x14ac:dyDescent="0.25">
      <c r="A7" s="4" t="s">
        <v>132</v>
      </c>
      <c r="B7" s="4">
        <v>21288</v>
      </c>
      <c r="C7" s="17">
        <v>2</v>
      </c>
      <c r="D7" s="5">
        <f t="shared" si="0"/>
        <v>10644</v>
      </c>
      <c r="E7" s="17"/>
      <c r="F7" s="23"/>
      <c r="G7" s="5"/>
      <c r="I7" s="2"/>
    </row>
    <row r="8" spans="1:9" x14ac:dyDescent="0.25">
      <c r="A8" s="4" t="s">
        <v>133</v>
      </c>
      <c r="B8" s="4">
        <v>25512</v>
      </c>
      <c r="C8" s="17">
        <v>2</v>
      </c>
      <c r="D8" s="5">
        <f t="shared" si="0"/>
        <v>12756</v>
      </c>
      <c r="E8" s="17">
        <v>2</v>
      </c>
      <c r="F8" s="21">
        <v>3</v>
      </c>
      <c r="G8" s="5">
        <f>B8/F8</f>
        <v>8504</v>
      </c>
      <c r="I8" s="2"/>
    </row>
    <row r="9" spans="1:9" x14ac:dyDescent="0.25">
      <c r="A9" s="4" t="s">
        <v>134</v>
      </c>
      <c r="B9" s="4">
        <v>28790</v>
      </c>
      <c r="C9" s="17">
        <v>3</v>
      </c>
      <c r="D9" s="5">
        <f t="shared" si="0"/>
        <v>9596.6666666666661</v>
      </c>
      <c r="E9" s="17">
        <v>3</v>
      </c>
      <c r="F9" s="21">
        <v>6</v>
      </c>
      <c r="G9" s="5">
        <f>B9/F9</f>
        <v>4798.333333333333</v>
      </c>
      <c r="I9" s="2"/>
    </row>
    <row r="10" spans="1:9" x14ac:dyDescent="0.25">
      <c r="A10" s="4" t="s">
        <v>478</v>
      </c>
      <c r="B10" s="4">
        <v>66433</v>
      </c>
      <c r="C10" s="17">
        <v>6</v>
      </c>
      <c r="D10" s="5">
        <f t="shared" si="0"/>
        <v>11072.166666666666</v>
      </c>
      <c r="E10" s="17">
        <v>4</v>
      </c>
      <c r="F10" s="19">
        <v>4</v>
      </c>
      <c r="G10" s="5">
        <f>B10/F10</f>
        <v>16608.25</v>
      </c>
      <c r="I10" s="2"/>
    </row>
    <row r="11" spans="1:9" x14ac:dyDescent="0.25">
      <c r="A11" s="4" t="s">
        <v>479</v>
      </c>
      <c r="B11" s="4">
        <v>20927</v>
      </c>
      <c r="C11" s="17">
        <v>2</v>
      </c>
      <c r="D11" s="5">
        <f t="shared" si="0"/>
        <v>10463.5</v>
      </c>
      <c r="E11" s="17"/>
      <c r="F11" s="23"/>
      <c r="G11" s="5"/>
      <c r="I11" s="2"/>
    </row>
    <row r="12" spans="1:9" x14ac:dyDescent="0.25">
      <c r="A12" s="4" t="s">
        <v>480</v>
      </c>
      <c r="B12" s="4">
        <v>16105</v>
      </c>
      <c r="C12" s="17">
        <v>2</v>
      </c>
      <c r="D12" s="5">
        <f t="shared" si="0"/>
        <v>8052.5</v>
      </c>
      <c r="E12" s="17">
        <v>1</v>
      </c>
      <c r="F12" s="22">
        <v>2</v>
      </c>
      <c r="G12" s="5">
        <f t="shared" ref="G12:G35" si="1">B12/F12</f>
        <v>8052.5</v>
      </c>
      <c r="I12" s="2"/>
    </row>
    <row r="13" spans="1:9" x14ac:dyDescent="0.25">
      <c r="A13" s="4" t="s">
        <v>481</v>
      </c>
      <c r="B13" s="4">
        <v>32799</v>
      </c>
      <c r="C13" s="17">
        <v>3</v>
      </c>
      <c r="D13" s="5">
        <f t="shared" si="0"/>
        <v>10933</v>
      </c>
      <c r="E13" s="17">
        <v>2</v>
      </c>
      <c r="F13" s="22">
        <v>3</v>
      </c>
      <c r="G13" s="5">
        <f t="shared" si="1"/>
        <v>10933</v>
      </c>
      <c r="I13" s="2"/>
    </row>
    <row r="14" spans="1:9" x14ac:dyDescent="0.25">
      <c r="A14" s="4" t="s">
        <v>482</v>
      </c>
      <c r="B14" s="4">
        <v>14655</v>
      </c>
      <c r="C14" s="17">
        <v>1</v>
      </c>
      <c r="D14" s="5">
        <f t="shared" si="0"/>
        <v>14655</v>
      </c>
      <c r="E14" s="17">
        <v>1</v>
      </c>
      <c r="F14" s="20">
        <v>1</v>
      </c>
      <c r="G14" s="5">
        <f t="shared" si="1"/>
        <v>14655</v>
      </c>
      <c r="I14" s="2"/>
    </row>
    <row r="15" spans="1:9" x14ac:dyDescent="0.25">
      <c r="A15" s="4" t="s">
        <v>483</v>
      </c>
      <c r="B15" s="4">
        <v>25650</v>
      </c>
      <c r="C15" s="17">
        <v>2</v>
      </c>
      <c r="D15" s="5">
        <f t="shared" si="0"/>
        <v>12825</v>
      </c>
      <c r="E15" s="17">
        <v>2</v>
      </c>
      <c r="F15" s="20">
        <v>2</v>
      </c>
      <c r="G15" s="5">
        <f t="shared" si="1"/>
        <v>12825</v>
      </c>
      <c r="I15" s="2"/>
    </row>
    <row r="16" spans="1:9" x14ac:dyDescent="0.25">
      <c r="A16" s="4" t="s">
        <v>484</v>
      </c>
      <c r="B16" s="4">
        <v>18592</v>
      </c>
      <c r="C16" s="17">
        <v>2</v>
      </c>
      <c r="D16" s="5">
        <f t="shared" si="0"/>
        <v>9296</v>
      </c>
      <c r="E16" s="17">
        <v>2</v>
      </c>
      <c r="F16" s="20">
        <v>2</v>
      </c>
      <c r="G16" s="5">
        <f t="shared" si="1"/>
        <v>9296</v>
      </c>
      <c r="I16" s="2"/>
    </row>
    <row r="17" spans="1:9" x14ac:dyDescent="0.25">
      <c r="A17" s="4" t="s">
        <v>485</v>
      </c>
      <c r="B17" s="4">
        <v>39029</v>
      </c>
      <c r="C17" s="17">
        <v>4</v>
      </c>
      <c r="D17" s="5">
        <f t="shared" si="0"/>
        <v>9757.25</v>
      </c>
      <c r="E17" s="17">
        <v>4</v>
      </c>
      <c r="F17" s="20">
        <v>4</v>
      </c>
      <c r="G17" s="5">
        <f t="shared" si="1"/>
        <v>9757.25</v>
      </c>
      <c r="I17" s="2"/>
    </row>
    <row r="18" spans="1:9" x14ac:dyDescent="0.25">
      <c r="A18" s="4" t="s">
        <v>486</v>
      </c>
      <c r="B18" s="4">
        <v>15271</v>
      </c>
      <c r="C18" s="17">
        <v>1</v>
      </c>
      <c r="D18" s="5">
        <f t="shared" si="0"/>
        <v>15271</v>
      </c>
      <c r="E18" s="17">
        <v>1</v>
      </c>
      <c r="F18" s="20">
        <v>1</v>
      </c>
      <c r="G18" s="5">
        <f t="shared" si="1"/>
        <v>15271</v>
      </c>
      <c r="I18" s="2"/>
    </row>
    <row r="19" spans="1:9" x14ac:dyDescent="0.25">
      <c r="A19" s="4" t="s">
        <v>487</v>
      </c>
      <c r="B19" s="4">
        <v>80178</v>
      </c>
      <c r="C19" s="17">
        <v>7</v>
      </c>
      <c r="D19" s="5">
        <f t="shared" si="0"/>
        <v>11454</v>
      </c>
      <c r="E19" s="17">
        <v>6</v>
      </c>
      <c r="F19" s="19">
        <v>6</v>
      </c>
      <c r="G19" s="5">
        <f t="shared" si="1"/>
        <v>13363</v>
      </c>
      <c r="I19" s="2"/>
    </row>
    <row r="20" spans="1:9" x14ac:dyDescent="0.25">
      <c r="A20" s="4" t="s">
        <v>488</v>
      </c>
      <c r="B20" s="4">
        <v>11838</v>
      </c>
      <c r="C20" s="17">
        <v>1</v>
      </c>
      <c r="D20" s="5">
        <f t="shared" si="0"/>
        <v>11838</v>
      </c>
      <c r="E20" s="17">
        <v>1</v>
      </c>
      <c r="F20" s="20">
        <v>1</v>
      </c>
      <c r="G20" s="5">
        <f t="shared" si="1"/>
        <v>11838</v>
      </c>
      <c r="I20" s="2"/>
    </row>
    <row r="21" spans="1:9" x14ac:dyDescent="0.25">
      <c r="A21" s="4" t="s">
        <v>489</v>
      </c>
      <c r="B21" s="4">
        <v>58610</v>
      </c>
      <c r="C21" s="17">
        <v>6</v>
      </c>
      <c r="D21" s="5">
        <f t="shared" si="0"/>
        <v>9768.3333333333339</v>
      </c>
      <c r="E21" s="17">
        <v>6</v>
      </c>
      <c r="F21" s="21">
        <v>8</v>
      </c>
      <c r="G21" s="5">
        <f t="shared" si="1"/>
        <v>7326.25</v>
      </c>
      <c r="I21" s="2"/>
    </row>
    <row r="22" spans="1:9" x14ac:dyDescent="0.25">
      <c r="A22" s="4" t="s">
        <v>490</v>
      </c>
      <c r="B22" s="4">
        <v>24059</v>
      </c>
      <c r="C22" s="17">
        <v>2</v>
      </c>
      <c r="D22" s="5">
        <f t="shared" si="0"/>
        <v>12029.5</v>
      </c>
      <c r="E22" s="17">
        <v>2</v>
      </c>
      <c r="F22" s="21">
        <v>3</v>
      </c>
      <c r="G22" s="5">
        <f t="shared" si="1"/>
        <v>8019.666666666667</v>
      </c>
      <c r="I22" s="2"/>
    </row>
    <row r="23" spans="1:9" x14ac:dyDescent="0.25">
      <c r="A23" s="4" t="s">
        <v>491</v>
      </c>
      <c r="B23" s="4">
        <v>14944</v>
      </c>
      <c r="C23" s="17">
        <v>1</v>
      </c>
      <c r="D23" s="5">
        <f t="shared" si="0"/>
        <v>14944</v>
      </c>
      <c r="E23" s="17">
        <v>1</v>
      </c>
      <c r="F23" s="20">
        <v>1</v>
      </c>
      <c r="G23" s="5">
        <f t="shared" si="1"/>
        <v>14944</v>
      </c>
      <c r="I23" s="2"/>
    </row>
    <row r="24" spans="1:9" x14ac:dyDescent="0.25">
      <c r="A24" s="4" t="s">
        <v>492</v>
      </c>
      <c r="B24" s="4">
        <v>16663</v>
      </c>
      <c r="C24" s="17">
        <v>2</v>
      </c>
      <c r="D24" s="5">
        <f t="shared" si="0"/>
        <v>8331.5</v>
      </c>
      <c r="E24" s="17">
        <v>1</v>
      </c>
      <c r="F24" s="19">
        <v>1</v>
      </c>
      <c r="G24" s="5">
        <f t="shared" si="1"/>
        <v>16663</v>
      </c>
      <c r="I24" s="2"/>
    </row>
    <row r="25" spans="1:9" x14ac:dyDescent="0.25">
      <c r="A25" s="6" t="s">
        <v>493</v>
      </c>
      <c r="B25" s="6">
        <v>6242</v>
      </c>
      <c r="C25" s="18">
        <v>1</v>
      </c>
      <c r="D25" s="7">
        <f t="shared" si="0"/>
        <v>6242</v>
      </c>
      <c r="E25" s="17">
        <v>1</v>
      </c>
      <c r="F25" s="20">
        <v>1</v>
      </c>
      <c r="G25" s="5">
        <f t="shared" si="1"/>
        <v>6242</v>
      </c>
      <c r="I25" s="2"/>
    </row>
    <row r="26" spans="1:9" x14ac:dyDescent="0.25">
      <c r="A26" s="4" t="s">
        <v>494</v>
      </c>
      <c r="B26" s="4">
        <v>36479</v>
      </c>
      <c r="C26" s="17">
        <v>3</v>
      </c>
      <c r="D26" s="5">
        <f t="shared" si="0"/>
        <v>12159.666666666666</v>
      </c>
      <c r="E26" s="17">
        <v>2</v>
      </c>
      <c r="F26" s="19">
        <v>2</v>
      </c>
      <c r="G26" s="5">
        <f t="shared" si="1"/>
        <v>18239.5</v>
      </c>
      <c r="I26" s="2"/>
    </row>
    <row r="27" spans="1:9" x14ac:dyDescent="0.25">
      <c r="A27" s="4" t="s">
        <v>495</v>
      </c>
      <c r="B27" s="4">
        <v>22269</v>
      </c>
      <c r="C27" s="17">
        <v>2</v>
      </c>
      <c r="D27" s="5">
        <f t="shared" si="0"/>
        <v>11134.5</v>
      </c>
      <c r="E27" s="17">
        <v>2</v>
      </c>
      <c r="F27" s="20">
        <v>2</v>
      </c>
      <c r="G27" s="5">
        <f t="shared" si="1"/>
        <v>11134.5</v>
      </c>
      <c r="I27" s="2"/>
    </row>
    <row r="28" spans="1:9" x14ac:dyDescent="0.25">
      <c r="A28" s="4" t="s">
        <v>496</v>
      </c>
      <c r="B28" s="4">
        <v>21259</v>
      </c>
      <c r="C28" s="17">
        <v>2</v>
      </c>
      <c r="D28" s="5">
        <f t="shared" si="0"/>
        <v>10629.5</v>
      </c>
      <c r="E28" s="17">
        <v>1</v>
      </c>
      <c r="F28" s="19">
        <v>1</v>
      </c>
      <c r="G28" s="5">
        <f t="shared" si="1"/>
        <v>21259</v>
      </c>
      <c r="I28" s="2"/>
    </row>
    <row r="29" spans="1:9" x14ac:dyDescent="0.25">
      <c r="A29" s="4" t="s">
        <v>497</v>
      </c>
      <c r="B29" s="4">
        <v>21121</v>
      </c>
      <c r="C29" s="17">
        <v>2</v>
      </c>
      <c r="D29" s="5">
        <f t="shared" si="0"/>
        <v>10560.5</v>
      </c>
      <c r="E29" s="17">
        <v>2</v>
      </c>
      <c r="F29" s="20">
        <v>2</v>
      </c>
      <c r="G29" s="5">
        <f t="shared" si="1"/>
        <v>10560.5</v>
      </c>
      <c r="I29" s="2"/>
    </row>
    <row r="30" spans="1:9" x14ac:dyDescent="0.25">
      <c r="A30" s="4" t="s">
        <v>498</v>
      </c>
      <c r="B30" s="4">
        <v>28046</v>
      </c>
      <c r="C30" s="17">
        <v>3</v>
      </c>
      <c r="D30" s="5">
        <f t="shared" si="0"/>
        <v>9348.6666666666661</v>
      </c>
      <c r="E30" s="17">
        <v>3</v>
      </c>
      <c r="F30" s="20">
        <v>3</v>
      </c>
      <c r="G30" s="5">
        <f t="shared" si="1"/>
        <v>9348.6666666666661</v>
      </c>
      <c r="I30" s="2"/>
    </row>
    <row r="31" spans="1:9" x14ac:dyDescent="0.25">
      <c r="A31" s="4" t="s">
        <v>376</v>
      </c>
      <c r="B31" s="4">
        <v>13855</v>
      </c>
      <c r="C31" s="17">
        <v>1</v>
      </c>
      <c r="D31" s="5">
        <f t="shared" si="0"/>
        <v>13855</v>
      </c>
      <c r="E31" s="17">
        <v>1</v>
      </c>
      <c r="F31" s="20">
        <v>1</v>
      </c>
      <c r="G31" s="5">
        <f t="shared" si="1"/>
        <v>13855</v>
      </c>
      <c r="I31" s="2"/>
    </row>
    <row r="32" spans="1:9" x14ac:dyDescent="0.25">
      <c r="A32" s="4" t="s">
        <v>499</v>
      </c>
      <c r="B32" s="4">
        <v>8379</v>
      </c>
      <c r="C32" s="17">
        <v>1</v>
      </c>
      <c r="D32" s="5">
        <f t="shared" si="0"/>
        <v>8379</v>
      </c>
      <c r="E32" s="17">
        <v>1</v>
      </c>
      <c r="F32" s="20">
        <v>1</v>
      </c>
      <c r="G32" s="5">
        <f t="shared" si="1"/>
        <v>8379</v>
      </c>
      <c r="I32" s="2"/>
    </row>
    <row r="33" spans="1:9" x14ac:dyDescent="0.25">
      <c r="A33" s="4" t="s">
        <v>500</v>
      </c>
      <c r="B33" s="4">
        <v>16957</v>
      </c>
      <c r="C33" s="17">
        <v>2</v>
      </c>
      <c r="D33" s="5">
        <f t="shared" si="0"/>
        <v>8478.5</v>
      </c>
      <c r="E33" s="17">
        <v>2</v>
      </c>
      <c r="F33" s="21">
        <v>4</v>
      </c>
      <c r="G33" s="5">
        <f t="shared" si="1"/>
        <v>4239.25</v>
      </c>
      <c r="I33" s="2"/>
    </row>
    <row r="34" spans="1:9" x14ac:dyDescent="0.25">
      <c r="A34" s="4" t="s">
        <v>501</v>
      </c>
      <c r="B34" s="4">
        <v>142299</v>
      </c>
      <c r="C34" s="17">
        <v>13</v>
      </c>
      <c r="D34" s="5">
        <f t="shared" si="0"/>
        <v>10946.076923076924</v>
      </c>
      <c r="E34" s="17">
        <v>6</v>
      </c>
      <c r="F34" s="19">
        <v>6</v>
      </c>
      <c r="G34" s="5">
        <f t="shared" si="1"/>
        <v>23716.5</v>
      </c>
      <c r="I34" s="2"/>
    </row>
    <row r="35" spans="1:9" x14ac:dyDescent="0.25">
      <c r="A35" s="4" t="s">
        <v>502</v>
      </c>
      <c r="B35" s="4">
        <v>37950</v>
      </c>
      <c r="C35" s="17">
        <v>3</v>
      </c>
      <c r="D35" s="5">
        <f t="shared" si="0"/>
        <v>12650</v>
      </c>
      <c r="E35" s="17">
        <v>3</v>
      </c>
      <c r="F35" s="20">
        <v>3</v>
      </c>
      <c r="G35" s="5">
        <f t="shared" si="1"/>
        <v>12650</v>
      </c>
      <c r="I35" s="2"/>
    </row>
    <row r="36" spans="1:9" x14ac:dyDescent="0.25">
      <c r="A36" s="4" t="s">
        <v>503</v>
      </c>
      <c r="B36" s="4">
        <v>16660</v>
      </c>
      <c r="C36" s="17">
        <v>1</v>
      </c>
      <c r="D36" s="5">
        <f t="shared" si="0"/>
        <v>16660</v>
      </c>
      <c r="E36" s="17"/>
      <c r="F36" s="23"/>
      <c r="G36" s="5"/>
      <c r="I36" s="2"/>
    </row>
    <row r="37" spans="1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I4" sqref="I4"/>
    </sheetView>
  </sheetViews>
  <sheetFormatPr defaultRowHeight="15" x14ac:dyDescent="0.25"/>
  <cols>
    <col min="1" max="1" width="27.85546875" customWidth="1"/>
    <col min="2" max="2" width="11.140625" customWidth="1"/>
    <col min="3" max="3" width="9.140625" style="8"/>
    <col min="5" max="5" width="15.42578125" style="8" customWidth="1"/>
    <col min="6" max="6" width="14.85546875" style="8" customWidth="1"/>
    <col min="7" max="7" width="11.5703125" customWidth="1"/>
    <col min="9" max="9" width="9.140625" style="1"/>
  </cols>
  <sheetData>
    <row r="1" spans="1:9" x14ac:dyDescent="0.25">
      <c r="A1" s="36" t="s">
        <v>135</v>
      </c>
      <c r="B1" s="36"/>
      <c r="C1" s="36"/>
      <c r="D1" s="36"/>
      <c r="E1" s="36"/>
      <c r="F1" s="36"/>
      <c r="G1" s="36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6" t="s">
        <v>136</v>
      </c>
      <c r="B3" s="6">
        <v>274396</v>
      </c>
      <c r="C3" s="18">
        <v>12</v>
      </c>
      <c r="D3" s="7">
        <f>B3/C3</f>
        <v>22866.333333333332</v>
      </c>
      <c r="E3" s="17">
        <v>6</v>
      </c>
      <c r="F3" s="19">
        <v>6</v>
      </c>
      <c r="G3" s="5">
        <f>B3/F3</f>
        <v>45732.666666666664</v>
      </c>
      <c r="I3" s="2"/>
    </row>
    <row r="4" spans="1:9" x14ac:dyDescent="0.25">
      <c r="A4" s="4" t="s">
        <v>137</v>
      </c>
      <c r="B4" s="4">
        <v>13550</v>
      </c>
      <c r="C4" s="17">
        <v>1</v>
      </c>
      <c r="D4" s="5">
        <f>B4/C4</f>
        <v>13550</v>
      </c>
      <c r="E4" s="17"/>
      <c r="F4" s="23"/>
      <c r="G4" s="5"/>
      <c r="I4" s="2"/>
    </row>
    <row r="5" spans="1:9" x14ac:dyDescent="0.25">
      <c r="A5" s="4" t="s">
        <v>138</v>
      </c>
      <c r="B5" s="4">
        <v>30669</v>
      </c>
      <c r="C5" s="17">
        <v>3</v>
      </c>
      <c r="D5" s="5">
        <f>B5/C5</f>
        <v>10223</v>
      </c>
      <c r="E5" s="17">
        <v>3</v>
      </c>
      <c r="F5" s="20">
        <v>3</v>
      </c>
      <c r="G5" s="5">
        <f>B5/F5</f>
        <v>10223</v>
      </c>
      <c r="I5" s="2"/>
    </row>
    <row r="6" spans="1:9" x14ac:dyDescent="0.25">
      <c r="A6" s="4" t="s">
        <v>139</v>
      </c>
      <c r="B6" s="4">
        <v>56710</v>
      </c>
      <c r="C6" s="17">
        <v>5</v>
      </c>
      <c r="D6" s="5">
        <f>B6/C6</f>
        <v>11342</v>
      </c>
      <c r="E6" s="17">
        <v>1</v>
      </c>
      <c r="F6" s="19">
        <v>1</v>
      </c>
      <c r="G6" s="5">
        <f>B6/F6</f>
        <v>56710</v>
      </c>
      <c r="I6" s="2"/>
    </row>
    <row r="7" spans="1:9" x14ac:dyDescent="0.25">
      <c r="A7" s="4" t="s">
        <v>504</v>
      </c>
      <c r="B7" s="4">
        <v>39019</v>
      </c>
      <c r="C7" s="17">
        <v>4</v>
      </c>
      <c r="D7" s="5">
        <f t="shared" ref="D7:D24" si="0">B7/C7</f>
        <v>9754.75</v>
      </c>
      <c r="E7" s="17">
        <v>4</v>
      </c>
      <c r="F7" s="21">
        <v>6</v>
      </c>
      <c r="G7" s="5">
        <f t="shared" ref="G7:G24" si="1">B7/F7</f>
        <v>6503.166666666667</v>
      </c>
      <c r="I7" s="2"/>
    </row>
    <row r="8" spans="1:9" x14ac:dyDescent="0.25">
      <c r="A8" s="4" t="s">
        <v>505</v>
      </c>
      <c r="B8" s="4">
        <v>50959</v>
      </c>
      <c r="C8" s="17">
        <v>5</v>
      </c>
      <c r="D8" s="5">
        <f t="shared" si="0"/>
        <v>10191.799999999999</v>
      </c>
      <c r="E8" s="17">
        <v>4</v>
      </c>
      <c r="F8" s="22">
        <v>5</v>
      </c>
      <c r="G8" s="5">
        <f t="shared" si="1"/>
        <v>10191.799999999999</v>
      </c>
      <c r="I8" s="2"/>
    </row>
    <row r="9" spans="1:9" x14ac:dyDescent="0.25">
      <c r="A9" s="4" t="s">
        <v>506</v>
      </c>
      <c r="B9" s="4">
        <v>13951</v>
      </c>
      <c r="C9" s="17">
        <v>1</v>
      </c>
      <c r="D9" s="5">
        <f t="shared" si="0"/>
        <v>13951</v>
      </c>
      <c r="E9" s="17">
        <v>1</v>
      </c>
      <c r="F9" s="21">
        <v>2</v>
      </c>
      <c r="G9" s="5">
        <f t="shared" si="1"/>
        <v>6975.5</v>
      </c>
      <c r="I9" s="2"/>
    </row>
    <row r="10" spans="1:9" x14ac:dyDescent="0.25">
      <c r="A10" s="4" t="s">
        <v>507</v>
      </c>
      <c r="B10" s="4">
        <v>20175</v>
      </c>
      <c r="C10" s="17">
        <v>2</v>
      </c>
      <c r="D10" s="5">
        <f t="shared" si="0"/>
        <v>10087.5</v>
      </c>
      <c r="E10" s="17">
        <v>2</v>
      </c>
      <c r="F10" s="20">
        <v>2</v>
      </c>
      <c r="G10" s="5">
        <f t="shared" si="1"/>
        <v>10087.5</v>
      </c>
      <c r="I10" s="2"/>
    </row>
    <row r="11" spans="1:9" x14ac:dyDescent="0.25">
      <c r="A11" s="6" t="s">
        <v>508</v>
      </c>
      <c r="B11" s="6">
        <v>9068</v>
      </c>
      <c r="C11" s="18">
        <v>1</v>
      </c>
      <c r="D11" s="7">
        <f t="shared" si="0"/>
        <v>9068</v>
      </c>
      <c r="E11" s="17">
        <v>1</v>
      </c>
      <c r="F11" s="21">
        <v>2</v>
      </c>
      <c r="G11" s="5">
        <f t="shared" si="1"/>
        <v>4534</v>
      </c>
      <c r="I11" s="2"/>
    </row>
    <row r="12" spans="1:9" x14ac:dyDescent="0.25">
      <c r="A12" s="4" t="s">
        <v>509</v>
      </c>
      <c r="B12" s="4">
        <v>11968</v>
      </c>
      <c r="C12" s="17">
        <v>1</v>
      </c>
      <c r="D12" s="5">
        <f t="shared" si="0"/>
        <v>11968</v>
      </c>
      <c r="E12" s="17"/>
      <c r="F12" s="23"/>
      <c r="G12" s="5"/>
      <c r="I12" s="2"/>
    </row>
    <row r="13" spans="1:9" x14ac:dyDescent="0.25">
      <c r="A13" s="4" t="s">
        <v>510</v>
      </c>
      <c r="B13" s="4">
        <v>45254</v>
      </c>
      <c r="C13" s="17">
        <v>4</v>
      </c>
      <c r="D13" s="5">
        <f t="shared" si="0"/>
        <v>11313.5</v>
      </c>
      <c r="E13" s="17">
        <v>2</v>
      </c>
      <c r="F13" s="19">
        <v>3</v>
      </c>
      <c r="G13" s="5">
        <f t="shared" si="1"/>
        <v>15084.666666666666</v>
      </c>
      <c r="I13" s="2"/>
    </row>
    <row r="14" spans="1:9" x14ac:dyDescent="0.25">
      <c r="A14" s="4" t="s">
        <v>511</v>
      </c>
      <c r="B14" s="4">
        <v>33711</v>
      </c>
      <c r="C14" s="17">
        <v>3</v>
      </c>
      <c r="D14" s="5">
        <f t="shared" si="0"/>
        <v>11237</v>
      </c>
      <c r="E14" s="17">
        <v>2</v>
      </c>
      <c r="F14" s="19">
        <v>2</v>
      </c>
      <c r="G14" s="5">
        <f t="shared" si="1"/>
        <v>16855.5</v>
      </c>
      <c r="I14" s="2"/>
    </row>
    <row r="15" spans="1:9" x14ac:dyDescent="0.25">
      <c r="A15" s="4" t="s">
        <v>512</v>
      </c>
      <c r="B15" s="4">
        <v>14139</v>
      </c>
      <c r="C15" s="17">
        <v>1</v>
      </c>
      <c r="D15" s="5">
        <f t="shared" si="0"/>
        <v>14139</v>
      </c>
      <c r="E15" s="17">
        <v>1</v>
      </c>
      <c r="F15" s="20">
        <v>1</v>
      </c>
      <c r="G15" s="5">
        <f t="shared" si="1"/>
        <v>14139</v>
      </c>
      <c r="I15" s="2"/>
    </row>
    <row r="16" spans="1:9" x14ac:dyDescent="0.25">
      <c r="A16" s="4" t="s">
        <v>387</v>
      </c>
      <c r="B16" s="4">
        <v>11555</v>
      </c>
      <c r="C16" s="17">
        <v>1</v>
      </c>
      <c r="D16" s="5">
        <f t="shared" si="0"/>
        <v>11555</v>
      </c>
      <c r="E16" s="17">
        <v>1</v>
      </c>
      <c r="F16" s="20">
        <v>1</v>
      </c>
      <c r="G16" s="5">
        <f t="shared" si="1"/>
        <v>11555</v>
      </c>
      <c r="I16" s="2"/>
    </row>
    <row r="17" spans="1:9" x14ac:dyDescent="0.25">
      <c r="A17" s="4" t="s">
        <v>513</v>
      </c>
      <c r="B17" s="4">
        <v>18411</v>
      </c>
      <c r="C17" s="17">
        <v>2</v>
      </c>
      <c r="D17" s="5">
        <f t="shared" si="0"/>
        <v>9205.5</v>
      </c>
      <c r="E17" s="17">
        <v>1</v>
      </c>
      <c r="F17" s="19">
        <v>1</v>
      </c>
      <c r="G17" s="5">
        <f t="shared" si="1"/>
        <v>18411</v>
      </c>
      <c r="I17" s="2"/>
    </row>
    <row r="18" spans="1:9" x14ac:dyDescent="0.25">
      <c r="A18" s="4" t="s">
        <v>514</v>
      </c>
      <c r="B18" s="4">
        <v>27906</v>
      </c>
      <c r="C18" s="17">
        <v>3</v>
      </c>
      <c r="D18" s="5">
        <f t="shared" si="0"/>
        <v>9302</v>
      </c>
      <c r="E18" s="17">
        <v>2</v>
      </c>
      <c r="F18" s="22">
        <v>3</v>
      </c>
      <c r="G18" s="5">
        <f t="shared" si="1"/>
        <v>9302</v>
      </c>
      <c r="I18" s="2"/>
    </row>
    <row r="19" spans="1:9" x14ac:dyDescent="0.25">
      <c r="A19" s="4" t="s">
        <v>515</v>
      </c>
      <c r="B19" s="4">
        <v>12569</v>
      </c>
      <c r="C19" s="17">
        <v>1</v>
      </c>
      <c r="D19" s="5">
        <f t="shared" si="0"/>
        <v>12569</v>
      </c>
      <c r="E19" s="17">
        <v>1</v>
      </c>
      <c r="F19" s="20">
        <v>1</v>
      </c>
      <c r="G19" s="5">
        <f t="shared" si="1"/>
        <v>12569</v>
      </c>
      <c r="I19" s="2"/>
    </row>
    <row r="20" spans="1:9" x14ac:dyDescent="0.25">
      <c r="A20" s="4" t="s">
        <v>516</v>
      </c>
      <c r="B20" s="4">
        <v>16698</v>
      </c>
      <c r="C20" s="17">
        <v>1</v>
      </c>
      <c r="D20" s="5">
        <f t="shared" si="0"/>
        <v>16698</v>
      </c>
      <c r="E20" s="17">
        <v>1</v>
      </c>
      <c r="F20" s="20">
        <v>1</v>
      </c>
      <c r="G20" s="5">
        <f t="shared" si="1"/>
        <v>16698</v>
      </c>
      <c r="I20" s="2"/>
    </row>
    <row r="21" spans="1:9" x14ac:dyDescent="0.25">
      <c r="A21" s="4" t="s">
        <v>517</v>
      </c>
      <c r="B21" s="4">
        <v>29249</v>
      </c>
      <c r="C21" s="17">
        <v>3</v>
      </c>
      <c r="D21" s="5">
        <f t="shared" si="0"/>
        <v>9749.6666666666661</v>
      </c>
      <c r="E21" s="17">
        <v>3</v>
      </c>
      <c r="F21" s="21">
        <v>6</v>
      </c>
      <c r="G21" s="5">
        <f t="shared" si="1"/>
        <v>4874.833333333333</v>
      </c>
      <c r="I21" s="2"/>
    </row>
    <row r="22" spans="1:9" x14ac:dyDescent="0.25">
      <c r="A22" s="4" t="s">
        <v>518</v>
      </c>
      <c r="B22" s="4">
        <v>37183</v>
      </c>
      <c r="C22" s="17">
        <v>3</v>
      </c>
      <c r="D22" s="5">
        <f t="shared" si="0"/>
        <v>12394.333333333334</v>
      </c>
      <c r="E22" s="17">
        <v>2</v>
      </c>
      <c r="F22" s="22">
        <v>3</v>
      </c>
      <c r="G22" s="5">
        <f t="shared" si="1"/>
        <v>12394.333333333334</v>
      </c>
      <c r="I22" s="2"/>
    </row>
    <row r="23" spans="1:9" x14ac:dyDescent="0.25">
      <c r="A23" s="4" t="s">
        <v>519</v>
      </c>
      <c r="B23" s="4">
        <v>54353</v>
      </c>
      <c r="C23" s="17">
        <v>5</v>
      </c>
      <c r="D23" s="5">
        <f t="shared" si="0"/>
        <v>10870.6</v>
      </c>
      <c r="E23" s="17">
        <v>5</v>
      </c>
      <c r="F23" s="21">
        <v>7</v>
      </c>
      <c r="G23" s="5">
        <f t="shared" si="1"/>
        <v>7764.7142857142853</v>
      </c>
      <c r="I23" s="2"/>
    </row>
    <row r="24" spans="1:9" x14ac:dyDescent="0.25">
      <c r="A24" s="4" t="s">
        <v>520</v>
      </c>
      <c r="B24" s="4">
        <v>27620</v>
      </c>
      <c r="C24" s="17">
        <v>2</v>
      </c>
      <c r="D24" s="5">
        <f t="shared" si="0"/>
        <v>13810</v>
      </c>
      <c r="E24" s="17">
        <v>1</v>
      </c>
      <c r="F24" s="19">
        <v>1</v>
      </c>
      <c r="G24" s="5">
        <f t="shared" si="1"/>
        <v>27620</v>
      </c>
      <c r="I24" s="2"/>
    </row>
    <row r="25" spans="1:9" x14ac:dyDescent="0.25">
      <c r="I25" s="2"/>
    </row>
    <row r="26" spans="1:9" x14ac:dyDescent="0.25">
      <c r="I26" s="2"/>
    </row>
    <row r="27" spans="1:9" x14ac:dyDescent="0.25">
      <c r="I27" s="2"/>
    </row>
    <row r="28" spans="1:9" x14ac:dyDescent="0.25">
      <c r="I28" s="2"/>
    </row>
    <row r="29" spans="1:9" x14ac:dyDescent="0.25">
      <c r="I29" s="2"/>
    </row>
    <row r="30" spans="1:9" x14ac:dyDescent="0.25"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activeCell="F3" sqref="F3"/>
    </sheetView>
  </sheetViews>
  <sheetFormatPr defaultRowHeight="15" x14ac:dyDescent="0.25"/>
  <cols>
    <col min="1" max="1" width="28.28515625" style="1" customWidth="1"/>
    <col min="2" max="2" width="14.42578125" style="1" customWidth="1"/>
    <col min="3" max="3" width="13.140625" style="3" customWidth="1"/>
    <col min="4" max="4" width="11" style="1" customWidth="1"/>
    <col min="5" max="5" width="14.28515625" style="3" customWidth="1"/>
    <col min="6" max="6" width="14" style="3" customWidth="1"/>
    <col min="7" max="7" width="11.5703125" style="1" customWidth="1"/>
    <col min="8" max="16384" width="9.140625" style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7" ht="14.25" customHeight="1" x14ac:dyDescent="0.25">
      <c r="A3" s="4" t="s">
        <v>8</v>
      </c>
      <c r="B3" s="4">
        <v>285080</v>
      </c>
      <c r="C3" s="17">
        <v>16</v>
      </c>
      <c r="D3" s="5">
        <f t="shared" ref="D3:D35" si="0">B3/C3</f>
        <v>17817.5</v>
      </c>
      <c r="E3" s="17">
        <v>6</v>
      </c>
      <c r="F3" s="19">
        <v>9</v>
      </c>
      <c r="G3" s="5">
        <f t="shared" ref="G3:G22" si="1">B3/F3</f>
        <v>31675.555555555555</v>
      </c>
    </row>
    <row r="4" spans="1:7" x14ac:dyDescent="0.25">
      <c r="A4" s="4" t="s">
        <v>9</v>
      </c>
      <c r="B4" s="4">
        <v>30208</v>
      </c>
      <c r="C4" s="17">
        <v>2</v>
      </c>
      <c r="D4" s="5">
        <f t="shared" si="0"/>
        <v>15104</v>
      </c>
      <c r="E4" s="17">
        <v>2</v>
      </c>
      <c r="F4" s="20">
        <v>2</v>
      </c>
      <c r="G4" s="5">
        <f t="shared" si="1"/>
        <v>15104</v>
      </c>
    </row>
    <row r="5" spans="1:7" x14ac:dyDescent="0.25">
      <c r="A5" s="6" t="s">
        <v>10</v>
      </c>
      <c r="B5" s="6">
        <v>20935</v>
      </c>
      <c r="C5" s="18">
        <v>2</v>
      </c>
      <c r="D5" s="7">
        <f t="shared" si="0"/>
        <v>10467.5</v>
      </c>
      <c r="E5" s="17">
        <v>1</v>
      </c>
      <c r="F5" s="19">
        <v>1</v>
      </c>
      <c r="G5" s="5">
        <f t="shared" si="1"/>
        <v>20935</v>
      </c>
    </row>
    <row r="6" spans="1:7" x14ac:dyDescent="0.25">
      <c r="A6" s="4" t="s">
        <v>11</v>
      </c>
      <c r="B6" s="4">
        <v>17495</v>
      </c>
      <c r="C6" s="17">
        <v>1</v>
      </c>
      <c r="D6" s="5">
        <f t="shared" si="0"/>
        <v>17495</v>
      </c>
      <c r="E6" s="17">
        <v>1</v>
      </c>
      <c r="F6" s="21">
        <v>2</v>
      </c>
      <c r="G6" s="5">
        <f t="shared" si="1"/>
        <v>8747.5</v>
      </c>
    </row>
    <row r="7" spans="1:7" x14ac:dyDescent="0.25">
      <c r="A7" s="4" t="s">
        <v>12</v>
      </c>
      <c r="B7" s="4">
        <v>24232</v>
      </c>
      <c r="C7" s="17">
        <v>2</v>
      </c>
      <c r="D7" s="5">
        <f t="shared" si="0"/>
        <v>12116</v>
      </c>
      <c r="E7" s="17">
        <v>2</v>
      </c>
      <c r="F7" s="21">
        <v>3</v>
      </c>
      <c r="G7" s="5">
        <f t="shared" si="1"/>
        <v>8077.333333333333</v>
      </c>
    </row>
    <row r="8" spans="1:7" x14ac:dyDescent="0.25">
      <c r="A8" s="6" t="s">
        <v>13</v>
      </c>
      <c r="B8" s="6">
        <v>20081</v>
      </c>
      <c r="C8" s="18">
        <v>1</v>
      </c>
      <c r="D8" s="7">
        <f t="shared" si="0"/>
        <v>20081</v>
      </c>
      <c r="E8" s="17">
        <v>1</v>
      </c>
      <c r="F8" s="20">
        <v>1</v>
      </c>
      <c r="G8" s="5">
        <f t="shared" si="1"/>
        <v>20081</v>
      </c>
    </row>
    <row r="9" spans="1:7" x14ac:dyDescent="0.25">
      <c r="A9" s="4" t="s">
        <v>162</v>
      </c>
      <c r="B9" s="4">
        <v>44037</v>
      </c>
      <c r="C9" s="17">
        <v>3</v>
      </c>
      <c r="D9" s="5">
        <f t="shared" si="0"/>
        <v>14679</v>
      </c>
      <c r="E9" s="17">
        <v>3</v>
      </c>
      <c r="F9" s="21">
        <v>4</v>
      </c>
      <c r="G9" s="5">
        <f t="shared" si="1"/>
        <v>11009.25</v>
      </c>
    </row>
    <row r="10" spans="1:7" x14ac:dyDescent="0.25">
      <c r="A10" s="4" t="s">
        <v>163</v>
      </c>
      <c r="B10" s="4">
        <v>49470</v>
      </c>
      <c r="C10" s="17">
        <v>3</v>
      </c>
      <c r="D10" s="5">
        <f t="shared" si="0"/>
        <v>16490</v>
      </c>
      <c r="E10" s="17">
        <v>2</v>
      </c>
      <c r="F10" s="19">
        <v>2</v>
      </c>
      <c r="G10" s="5">
        <f t="shared" si="1"/>
        <v>24735</v>
      </c>
    </row>
    <row r="11" spans="1:7" x14ac:dyDescent="0.25">
      <c r="A11" s="4" t="s">
        <v>164</v>
      </c>
      <c r="B11" s="4">
        <v>64179</v>
      </c>
      <c r="C11" s="17">
        <v>5</v>
      </c>
      <c r="D11" s="5">
        <f t="shared" si="0"/>
        <v>12835.8</v>
      </c>
      <c r="E11" s="17">
        <v>5</v>
      </c>
      <c r="F11" s="21">
        <v>7</v>
      </c>
      <c r="G11" s="5">
        <f t="shared" si="1"/>
        <v>9168.4285714285706</v>
      </c>
    </row>
    <row r="12" spans="1:7" x14ac:dyDescent="0.25">
      <c r="A12" s="4" t="s">
        <v>165</v>
      </c>
      <c r="B12" s="4">
        <v>45082</v>
      </c>
      <c r="C12" s="17">
        <v>3</v>
      </c>
      <c r="D12" s="5">
        <f t="shared" si="0"/>
        <v>15027.333333333334</v>
      </c>
      <c r="E12" s="17">
        <v>1</v>
      </c>
      <c r="F12" s="19">
        <v>1</v>
      </c>
      <c r="G12" s="5">
        <f t="shared" si="1"/>
        <v>45082</v>
      </c>
    </row>
    <row r="13" spans="1:7" x14ac:dyDescent="0.25">
      <c r="A13" s="4" t="s">
        <v>166</v>
      </c>
      <c r="B13" s="4">
        <v>28583</v>
      </c>
      <c r="C13" s="17">
        <v>2</v>
      </c>
      <c r="D13" s="5">
        <f t="shared" si="0"/>
        <v>14291.5</v>
      </c>
      <c r="E13" s="17">
        <v>1</v>
      </c>
      <c r="F13" s="19">
        <v>1</v>
      </c>
      <c r="G13" s="5">
        <f t="shared" si="1"/>
        <v>28583</v>
      </c>
    </row>
    <row r="14" spans="1:7" x14ac:dyDescent="0.25">
      <c r="A14" s="4" t="s">
        <v>167</v>
      </c>
      <c r="B14" s="4">
        <v>29579</v>
      </c>
      <c r="C14" s="17">
        <v>2</v>
      </c>
      <c r="D14" s="5">
        <f t="shared" si="0"/>
        <v>14789.5</v>
      </c>
      <c r="E14" s="17">
        <v>1</v>
      </c>
      <c r="F14" s="19">
        <v>1</v>
      </c>
      <c r="G14" s="5">
        <f t="shared" si="1"/>
        <v>29579</v>
      </c>
    </row>
    <row r="15" spans="1:7" x14ac:dyDescent="0.25">
      <c r="A15" s="4" t="s">
        <v>168</v>
      </c>
      <c r="B15" s="4">
        <v>45941</v>
      </c>
      <c r="C15" s="17">
        <v>3</v>
      </c>
      <c r="D15" s="5">
        <f t="shared" si="0"/>
        <v>15313.666666666666</v>
      </c>
      <c r="E15" s="17">
        <v>2</v>
      </c>
      <c r="F15" s="22">
        <v>3</v>
      </c>
      <c r="G15" s="5">
        <f t="shared" si="1"/>
        <v>15313.666666666666</v>
      </c>
    </row>
    <row r="16" spans="1:7" x14ac:dyDescent="0.25">
      <c r="A16" s="4" t="s">
        <v>169</v>
      </c>
      <c r="B16" s="4">
        <v>33851</v>
      </c>
      <c r="C16" s="17">
        <v>2</v>
      </c>
      <c r="D16" s="5">
        <f t="shared" si="0"/>
        <v>16925.5</v>
      </c>
      <c r="E16" s="17">
        <v>2</v>
      </c>
      <c r="F16" s="20">
        <v>2</v>
      </c>
      <c r="G16" s="5">
        <f t="shared" si="1"/>
        <v>16925.5</v>
      </c>
    </row>
    <row r="17" spans="1:7" x14ac:dyDescent="0.25">
      <c r="A17" s="4" t="s">
        <v>170</v>
      </c>
      <c r="B17" s="4">
        <v>27171</v>
      </c>
      <c r="C17" s="17">
        <v>2</v>
      </c>
      <c r="D17" s="5">
        <f t="shared" si="0"/>
        <v>13585.5</v>
      </c>
      <c r="E17" s="17">
        <v>2</v>
      </c>
      <c r="F17" s="20">
        <v>2</v>
      </c>
      <c r="G17" s="5">
        <f t="shared" si="1"/>
        <v>13585.5</v>
      </c>
    </row>
    <row r="18" spans="1:7" x14ac:dyDescent="0.25">
      <c r="A18" s="4" t="s">
        <v>171</v>
      </c>
      <c r="B18" s="4">
        <v>30936</v>
      </c>
      <c r="C18" s="17">
        <v>2</v>
      </c>
      <c r="D18" s="5">
        <f t="shared" si="0"/>
        <v>15468</v>
      </c>
      <c r="E18" s="17">
        <v>2</v>
      </c>
      <c r="F18" s="21">
        <v>3</v>
      </c>
      <c r="G18" s="5">
        <f t="shared" si="1"/>
        <v>10312</v>
      </c>
    </row>
    <row r="19" spans="1:7" x14ac:dyDescent="0.25">
      <c r="A19" s="4" t="s">
        <v>172</v>
      </c>
      <c r="B19" s="4">
        <v>29604</v>
      </c>
      <c r="C19" s="17">
        <v>2</v>
      </c>
      <c r="D19" s="5">
        <f t="shared" si="0"/>
        <v>14802</v>
      </c>
      <c r="E19" s="17">
        <v>1</v>
      </c>
      <c r="F19" s="19">
        <v>1</v>
      </c>
      <c r="G19" s="5">
        <f t="shared" si="1"/>
        <v>29604</v>
      </c>
    </row>
    <row r="20" spans="1:7" x14ac:dyDescent="0.25">
      <c r="A20" s="4" t="s">
        <v>173</v>
      </c>
      <c r="B20" s="4">
        <v>25746</v>
      </c>
      <c r="C20" s="17">
        <v>2</v>
      </c>
      <c r="D20" s="5">
        <f t="shared" si="0"/>
        <v>12873</v>
      </c>
      <c r="E20" s="17">
        <v>2</v>
      </c>
      <c r="F20" s="20">
        <v>2</v>
      </c>
      <c r="G20" s="5">
        <f t="shared" si="1"/>
        <v>12873</v>
      </c>
    </row>
    <row r="21" spans="1:7" x14ac:dyDescent="0.25">
      <c r="A21" s="4" t="s">
        <v>174</v>
      </c>
      <c r="B21" s="4">
        <v>20999</v>
      </c>
      <c r="C21" s="17">
        <v>2</v>
      </c>
      <c r="D21" s="5">
        <f t="shared" si="0"/>
        <v>10499.5</v>
      </c>
      <c r="E21" s="17">
        <v>2</v>
      </c>
      <c r="F21" s="21">
        <v>4</v>
      </c>
      <c r="G21" s="5">
        <f t="shared" si="1"/>
        <v>5249.75</v>
      </c>
    </row>
    <row r="22" spans="1:7" x14ac:dyDescent="0.25">
      <c r="A22" s="4" t="s">
        <v>175</v>
      </c>
      <c r="B22" s="4">
        <v>38103</v>
      </c>
      <c r="C22" s="17">
        <v>3</v>
      </c>
      <c r="D22" s="5">
        <f t="shared" si="0"/>
        <v>12701</v>
      </c>
      <c r="E22" s="17">
        <v>3</v>
      </c>
      <c r="F22" s="21">
        <v>4</v>
      </c>
      <c r="G22" s="5">
        <f t="shared" si="1"/>
        <v>9525.75</v>
      </c>
    </row>
    <row r="23" spans="1:7" x14ac:dyDescent="0.25">
      <c r="A23" s="4" t="s">
        <v>176</v>
      </c>
      <c r="B23" s="4">
        <v>17616</v>
      </c>
      <c r="C23" s="17">
        <v>1</v>
      </c>
      <c r="D23" s="5">
        <f t="shared" si="0"/>
        <v>17616</v>
      </c>
      <c r="E23" s="17"/>
      <c r="F23" s="23"/>
      <c r="G23" s="5"/>
    </row>
    <row r="24" spans="1:7" x14ac:dyDescent="0.25">
      <c r="A24" s="4" t="s">
        <v>177</v>
      </c>
      <c r="B24" s="4">
        <v>15666</v>
      </c>
      <c r="C24" s="17">
        <v>1</v>
      </c>
      <c r="D24" s="5">
        <f t="shared" si="0"/>
        <v>15666</v>
      </c>
      <c r="E24" s="17">
        <v>1</v>
      </c>
      <c r="F24" s="20">
        <v>1</v>
      </c>
      <c r="G24" s="5">
        <f t="shared" ref="G24:G35" si="2">B24/F24</f>
        <v>15666</v>
      </c>
    </row>
    <row r="25" spans="1:7" x14ac:dyDescent="0.25">
      <c r="A25" s="4" t="s">
        <v>178</v>
      </c>
      <c r="B25" s="4">
        <v>24638</v>
      </c>
      <c r="C25" s="17">
        <v>2</v>
      </c>
      <c r="D25" s="5">
        <f t="shared" si="0"/>
        <v>12319</v>
      </c>
      <c r="E25" s="17">
        <v>2</v>
      </c>
      <c r="F25" s="20">
        <v>2</v>
      </c>
      <c r="G25" s="5">
        <f t="shared" si="2"/>
        <v>12319</v>
      </c>
    </row>
    <row r="26" spans="1:7" x14ac:dyDescent="0.25">
      <c r="A26" s="4" t="s">
        <v>179</v>
      </c>
      <c r="B26" s="4">
        <v>22895</v>
      </c>
      <c r="C26" s="17">
        <v>2</v>
      </c>
      <c r="D26" s="5">
        <f t="shared" si="0"/>
        <v>11447.5</v>
      </c>
      <c r="E26" s="17">
        <v>2</v>
      </c>
      <c r="F26" s="20">
        <v>2</v>
      </c>
      <c r="G26" s="5">
        <f t="shared" si="2"/>
        <v>11447.5</v>
      </c>
    </row>
    <row r="27" spans="1:7" x14ac:dyDescent="0.25">
      <c r="A27" s="4" t="s">
        <v>180</v>
      </c>
      <c r="B27" s="4">
        <v>34003</v>
      </c>
      <c r="C27" s="17">
        <v>2</v>
      </c>
      <c r="D27" s="5">
        <f t="shared" si="0"/>
        <v>17001.5</v>
      </c>
      <c r="E27" s="17">
        <v>1</v>
      </c>
      <c r="F27" s="19">
        <v>1</v>
      </c>
      <c r="G27" s="5">
        <f t="shared" si="2"/>
        <v>34003</v>
      </c>
    </row>
    <row r="28" spans="1:7" x14ac:dyDescent="0.25">
      <c r="A28" s="4" t="s">
        <v>181</v>
      </c>
      <c r="B28" s="4">
        <v>27315</v>
      </c>
      <c r="C28" s="17">
        <v>2</v>
      </c>
      <c r="D28" s="5">
        <f t="shared" si="0"/>
        <v>13657.5</v>
      </c>
      <c r="E28" s="17">
        <v>2</v>
      </c>
      <c r="F28" s="20">
        <v>2</v>
      </c>
      <c r="G28" s="5">
        <f t="shared" si="2"/>
        <v>13657.5</v>
      </c>
    </row>
    <row r="29" spans="1:7" x14ac:dyDescent="0.25">
      <c r="A29" s="4" t="s">
        <v>182</v>
      </c>
      <c r="B29" s="4">
        <v>28388</v>
      </c>
      <c r="C29" s="17">
        <v>2</v>
      </c>
      <c r="D29" s="5">
        <f t="shared" si="0"/>
        <v>14194</v>
      </c>
      <c r="E29" s="17">
        <v>2</v>
      </c>
      <c r="F29" s="21">
        <v>3</v>
      </c>
      <c r="G29" s="5">
        <f t="shared" si="2"/>
        <v>9462.6666666666661</v>
      </c>
    </row>
    <row r="30" spans="1:7" x14ac:dyDescent="0.25">
      <c r="A30" s="4" t="s">
        <v>183</v>
      </c>
      <c r="B30" s="4">
        <v>44266</v>
      </c>
      <c r="C30" s="17">
        <v>3</v>
      </c>
      <c r="D30" s="5">
        <f t="shared" si="0"/>
        <v>14755.333333333334</v>
      </c>
      <c r="E30" s="17">
        <v>3</v>
      </c>
      <c r="F30" s="20">
        <v>3</v>
      </c>
      <c r="G30" s="5">
        <f t="shared" si="2"/>
        <v>14755.333333333334</v>
      </c>
    </row>
    <row r="31" spans="1:7" x14ac:dyDescent="0.25">
      <c r="A31" s="4" t="s">
        <v>184</v>
      </c>
      <c r="B31" s="4">
        <v>29457</v>
      </c>
      <c r="C31" s="17">
        <v>2</v>
      </c>
      <c r="D31" s="5">
        <f t="shared" si="0"/>
        <v>14728.5</v>
      </c>
      <c r="E31" s="17">
        <v>2</v>
      </c>
      <c r="F31" s="20">
        <v>2</v>
      </c>
      <c r="G31" s="5">
        <f t="shared" si="2"/>
        <v>14728.5</v>
      </c>
    </row>
    <row r="32" spans="1:7" x14ac:dyDescent="0.25">
      <c r="A32" s="4" t="s">
        <v>185</v>
      </c>
      <c r="B32" s="4">
        <v>17898</v>
      </c>
      <c r="C32" s="17">
        <v>1</v>
      </c>
      <c r="D32" s="5">
        <f t="shared" si="0"/>
        <v>17898</v>
      </c>
      <c r="E32" s="17">
        <v>1</v>
      </c>
      <c r="F32" s="20">
        <v>1</v>
      </c>
      <c r="G32" s="5">
        <f t="shared" si="2"/>
        <v>17898</v>
      </c>
    </row>
    <row r="33" spans="1:7" x14ac:dyDescent="0.25">
      <c r="A33" s="4" t="s">
        <v>186</v>
      </c>
      <c r="B33" s="4">
        <v>17492</v>
      </c>
      <c r="C33" s="17">
        <v>1</v>
      </c>
      <c r="D33" s="5">
        <f t="shared" si="0"/>
        <v>17492</v>
      </c>
      <c r="E33" s="17">
        <v>1</v>
      </c>
      <c r="F33" s="20">
        <v>1</v>
      </c>
      <c r="G33" s="5">
        <f t="shared" si="2"/>
        <v>17492</v>
      </c>
    </row>
    <row r="34" spans="1:7" x14ac:dyDescent="0.25">
      <c r="A34" s="4" t="s">
        <v>187</v>
      </c>
      <c r="B34" s="4">
        <v>44700</v>
      </c>
      <c r="C34" s="17">
        <v>3</v>
      </c>
      <c r="D34" s="5">
        <f t="shared" si="0"/>
        <v>14900</v>
      </c>
      <c r="E34" s="17">
        <v>1</v>
      </c>
      <c r="F34" s="19">
        <v>1</v>
      </c>
      <c r="G34" s="5">
        <f t="shared" si="2"/>
        <v>44700</v>
      </c>
    </row>
    <row r="35" spans="1:7" x14ac:dyDescent="0.25">
      <c r="A35" s="4" t="s">
        <v>188</v>
      </c>
      <c r="B35" s="4">
        <v>31125</v>
      </c>
      <c r="C35" s="17">
        <v>2</v>
      </c>
      <c r="D35" s="5">
        <f t="shared" si="0"/>
        <v>15562.5</v>
      </c>
      <c r="E35" s="17">
        <v>2</v>
      </c>
      <c r="F35" s="21">
        <v>3</v>
      </c>
      <c r="G35" s="5">
        <f t="shared" si="2"/>
        <v>10375</v>
      </c>
    </row>
  </sheetData>
  <mergeCells count="1">
    <mergeCell ref="A1:G1"/>
  </mergeCells>
  <pageMargins left="0.39370078740157483" right="0.39370078740157483" top="0.39370078740157483" bottom="0.39370078740157483" header="0.31496062992125984" footer="0.31496062992125984"/>
  <pageSetup paperSize="9" scale="8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J9" sqref="J9"/>
    </sheetView>
  </sheetViews>
  <sheetFormatPr defaultRowHeight="15" x14ac:dyDescent="0.25"/>
  <cols>
    <col min="1" max="1" width="27.42578125" customWidth="1"/>
    <col min="2" max="2" width="11.85546875" customWidth="1"/>
    <col min="3" max="3" width="9.140625" style="8"/>
    <col min="5" max="5" width="14.85546875" style="8" customWidth="1"/>
    <col min="6" max="6" width="15" style="8" customWidth="1"/>
    <col min="7" max="7" width="11.42578125" customWidth="1"/>
    <col min="9" max="9" width="9.140625" style="1"/>
  </cols>
  <sheetData>
    <row r="1" spans="1:9" x14ac:dyDescent="0.25">
      <c r="A1" s="36" t="s">
        <v>140</v>
      </c>
      <c r="B1" s="36"/>
      <c r="C1" s="36"/>
      <c r="D1" s="36"/>
      <c r="E1" s="36"/>
      <c r="F1" s="36"/>
      <c r="G1" s="36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4" t="s">
        <v>141</v>
      </c>
      <c r="B3" s="4">
        <v>206828</v>
      </c>
      <c r="C3" s="17">
        <v>16</v>
      </c>
      <c r="D3" s="5">
        <f t="shared" ref="D3:D28" si="0">B3/C3</f>
        <v>12926.75</v>
      </c>
      <c r="E3" s="17">
        <v>13</v>
      </c>
      <c r="F3" s="22">
        <v>16</v>
      </c>
      <c r="G3" s="5">
        <f>B3/F3</f>
        <v>12926.75</v>
      </c>
      <c r="I3" s="2"/>
    </row>
    <row r="4" spans="1:9" x14ac:dyDescent="0.25">
      <c r="A4" s="4" t="s">
        <v>142</v>
      </c>
      <c r="B4" s="4">
        <v>71900</v>
      </c>
      <c r="C4" s="17">
        <v>6</v>
      </c>
      <c r="D4" s="5">
        <f t="shared" si="0"/>
        <v>11983.333333333334</v>
      </c>
      <c r="E4" s="17">
        <v>1</v>
      </c>
      <c r="F4" s="19">
        <v>1</v>
      </c>
      <c r="G4" s="5">
        <f>B4/F4</f>
        <v>71900</v>
      </c>
      <c r="I4" s="2"/>
    </row>
    <row r="5" spans="1:9" x14ac:dyDescent="0.25">
      <c r="A5" s="4" t="s">
        <v>143</v>
      </c>
      <c r="B5" s="4">
        <v>26315</v>
      </c>
      <c r="C5" s="17">
        <v>2</v>
      </c>
      <c r="D5" s="5">
        <f t="shared" si="0"/>
        <v>13157.5</v>
      </c>
      <c r="E5" s="17">
        <v>2</v>
      </c>
      <c r="F5" s="20">
        <v>2</v>
      </c>
      <c r="G5" s="5">
        <f>B5/F5</f>
        <v>13157.5</v>
      </c>
      <c r="I5" s="2"/>
    </row>
    <row r="6" spans="1:9" x14ac:dyDescent="0.25">
      <c r="A6" s="4" t="s">
        <v>144</v>
      </c>
      <c r="B6" s="4">
        <v>26842</v>
      </c>
      <c r="C6" s="17">
        <v>2</v>
      </c>
      <c r="D6" s="5">
        <f t="shared" si="0"/>
        <v>13421</v>
      </c>
      <c r="E6" s="17">
        <v>2</v>
      </c>
      <c r="F6" s="20">
        <v>2</v>
      </c>
      <c r="G6" s="5">
        <f>B6/F6</f>
        <v>13421</v>
      </c>
      <c r="I6" s="2"/>
    </row>
    <row r="7" spans="1:9" x14ac:dyDescent="0.25">
      <c r="A7" s="4" t="s">
        <v>145</v>
      </c>
      <c r="B7" s="4">
        <v>27806</v>
      </c>
      <c r="C7" s="17">
        <v>2</v>
      </c>
      <c r="D7" s="5">
        <f t="shared" si="0"/>
        <v>13903</v>
      </c>
      <c r="E7" s="17"/>
      <c r="F7" s="23"/>
      <c r="G7" s="5"/>
      <c r="I7" s="2"/>
    </row>
    <row r="8" spans="1:9" x14ac:dyDescent="0.25">
      <c r="A8" s="4" t="s">
        <v>146</v>
      </c>
      <c r="B8" s="4">
        <v>36295</v>
      </c>
      <c r="C8" s="17">
        <v>3</v>
      </c>
      <c r="D8" s="5">
        <f t="shared" si="0"/>
        <v>12098.333333333334</v>
      </c>
      <c r="E8" s="17">
        <v>1</v>
      </c>
      <c r="F8" s="19">
        <v>1</v>
      </c>
      <c r="G8" s="5">
        <f t="shared" ref="G8:G22" si="1">B8/F8</f>
        <v>36295</v>
      </c>
      <c r="I8" s="2"/>
    </row>
    <row r="9" spans="1:9" x14ac:dyDescent="0.25">
      <c r="A9" s="4" t="s">
        <v>521</v>
      </c>
      <c r="B9" s="4">
        <v>21471</v>
      </c>
      <c r="C9" s="17">
        <v>2</v>
      </c>
      <c r="D9" s="5">
        <f t="shared" si="0"/>
        <v>10735.5</v>
      </c>
      <c r="E9" s="17">
        <v>1</v>
      </c>
      <c r="F9" s="22">
        <v>2</v>
      </c>
      <c r="G9" s="5">
        <f t="shared" si="1"/>
        <v>10735.5</v>
      </c>
      <c r="I9" s="2"/>
    </row>
    <row r="10" spans="1:9" x14ac:dyDescent="0.25">
      <c r="A10" s="6" t="s">
        <v>522</v>
      </c>
      <c r="B10" s="6">
        <v>20715</v>
      </c>
      <c r="C10" s="18">
        <v>2</v>
      </c>
      <c r="D10" s="7">
        <f t="shared" si="0"/>
        <v>10357.5</v>
      </c>
      <c r="E10" s="17">
        <v>2</v>
      </c>
      <c r="F10" s="21">
        <v>4</v>
      </c>
      <c r="G10" s="5">
        <f t="shared" si="1"/>
        <v>5178.75</v>
      </c>
      <c r="I10" s="2"/>
    </row>
    <row r="11" spans="1:9" x14ac:dyDescent="0.25">
      <c r="A11" s="4" t="s">
        <v>523</v>
      </c>
      <c r="B11" s="4">
        <v>43203</v>
      </c>
      <c r="C11" s="17">
        <v>4</v>
      </c>
      <c r="D11" s="5">
        <f t="shared" si="0"/>
        <v>10800.75</v>
      </c>
      <c r="E11" s="17">
        <v>3</v>
      </c>
      <c r="F11" s="19">
        <v>3</v>
      </c>
      <c r="G11" s="5">
        <f t="shared" si="1"/>
        <v>14401</v>
      </c>
      <c r="I11" s="2"/>
    </row>
    <row r="12" spans="1:9" x14ac:dyDescent="0.25">
      <c r="A12" s="4" t="s">
        <v>342</v>
      </c>
      <c r="B12" s="4">
        <v>40152</v>
      </c>
      <c r="C12" s="17">
        <v>3</v>
      </c>
      <c r="D12" s="5">
        <f t="shared" si="0"/>
        <v>13384</v>
      </c>
      <c r="E12" s="17">
        <v>3</v>
      </c>
      <c r="F12" s="21">
        <v>4</v>
      </c>
      <c r="G12" s="5">
        <f t="shared" si="1"/>
        <v>10038</v>
      </c>
      <c r="I12" s="2"/>
    </row>
    <row r="13" spans="1:9" x14ac:dyDescent="0.25">
      <c r="A13" s="4" t="s">
        <v>524</v>
      </c>
      <c r="B13" s="4">
        <v>25343</v>
      </c>
      <c r="C13" s="17">
        <v>2</v>
      </c>
      <c r="D13" s="5">
        <f t="shared" si="0"/>
        <v>12671.5</v>
      </c>
      <c r="E13" s="17">
        <v>2</v>
      </c>
      <c r="F13" s="20">
        <v>2</v>
      </c>
      <c r="G13" s="5">
        <f t="shared" si="1"/>
        <v>12671.5</v>
      </c>
      <c r="I13" s="2"/>
    </row>
    <row r="14" spans="1:9" x14ac:dyDescent="0.25">
      <c r="A14" s="4" t="s">
        <v>525</v>
      </c>
      <c r="B14" s="4">
        <v>49606</v>
      </c>
      <c r="C14" s="17">
        <v>4</v>
      </c>
      <c r="D14" s="5">
        <f t="shared" si="0"/>
        <v>12401.5</v>
      </c>
      <c r="E14" s="17">
        <v>4</v>
      </c>
      <c r="F14" s="21">
        <v>5</v>
      </c>
      <c r="G14" s="5">
        <f t="shared" si="1"/>
        <v>9921.2000000000007</v>
      </c>
      <c r="I14" s="2"/>
    </row>
    <row r="15" spans="1:9" x14ac:dyDescent="0.25">
      <c r="A15" s="4" t="s">
        <v>526</v>
      </c>
      <c r="B15" s="4">
        <v>34332</v>
      </c>
      <c r="C15" s="17">
        <v>3</v>
      </c>
      <c r="D15" s="5">
        <f t="shared" si="0"/>
        <v>11444</v>
      </c>
      <c r="E15" s="17">
        <v>1</v>
      </c>
      <c r="F15" s="19">
        <v>1</v>
      </c>
      <c r="G15" s="5">
        <f t="shared" si="1"/>
        <v>34332</v>
      </c>
      <c r="I15" s="2"/>
    </row>
    <row r="16" spans="1:9" x14ac:dyDescent="0.25">
      <c r="A16" s="4" t="s">
        <v>527</v>
      </c>
      <c r="B16" s="4">
        <v>56658</v>
      </c>
      <c r="C16" s="17">
        <v>5</v>
      </c>
      <c r="D16" s="5">
        <f t="shared" si="0"/>
        <v>11331.6</v>
      </c>
      <c r="E16" s="17">
        <v>2</v>
      </c>
      <c r="F16" s="19">
        <v>2</v>
      </c>
      <c r="G16" s="5">
        <f t="shared" si="1"/>
        <v>28329</v>
      </c>
      <c r="I16" s="2"/>
    </row>
    <row r="17" spans="1:9" x14ac:dyDescent="0.25">
      <c r="A17" s="4" t="s">
        <v>528</v>
      </c>
      <c r="B17" s="4">
        <v>43337</v>
      </c>
      <c r="C17" s="17">
        <v>4</v>
      </c>
      <c r="D17" s="5">
        <f t="shared" si="0"/>
        <v>10834.25</v>
      </c>
      <c r="E17" s="17">
        <v>4</v>
      </c>
      <c r="F17" s="20">
        <v>4</v>
      </c>
      <c r="G17" s="5">
        <f t="shared" si="1"/>
        <v>10834.25</v>
      </c>
      <c r="I17" s="2"/>
    </row>
    <row r="18" spans="1:9" x14ac:dyDescent="0.25">
      <c r="A18" s="4" t="s">
        <v>529</v>
      </c>
      <c r="B18" s="4">
        <v>23155</v>
      </c>
      <c r="C18" s="17">
        <v>2</v>
      </c>
      <c r="D18" s="5">
        <f t="shared" si="0"/>
        <v>11577.5</v>
      </c>
      <c r="E18" s="17">
        <v>2</v>
      </c>
      <c r="F18" s="20">
        <v>2</v>
      </c>
      <c r="G18" s="5">
        <f t="shared" si="1"/>
        <v>11577.5</v>
      </c>
      <c r="I18" s="2"/>
    </row>
    <row r="19" spans="1:9" x14ac:dyDescent="0.25">
      <c r="A19" s="4" t="s">
        <v>530</v>
      </c>
      <c r="B19" s="4">
        <v>23965</v>
      </c>
      <c r="C19" s="17">
        <v>2</v>
      </c>
      <c r="D19" s="5">
        <f t="shared" si="0"/>
        <v>11982.5</v>
      </c>
      <c r="E19" s="17">
        <v>2</v>
      </c>
      <c r="F19" s="20">
        <v>2</v>
      </c>
      <c r="G19" s="5">
        <f t="shared" si="1"/>
        <v>11982.5</v>
      </c>
      <c r="I19" s="2"/>
    </row>
    <row r="20" spans="1:9" x14ac:dyDescent="0.25">
      <c r="A20" s="4" t="s">
        <v>531</v>
      </c>
      <c r="B20" s="4">
        <v>36930</v>
      </c>
      <c r="C20" s="17">
        <v>3</v>
      </c>
      <c r="D20" s="5">
        <f t="shared" si="0"/>
        <v>12310</v>
      </c>
      <c r="E20" s="17">
        <v>3</v>
      </c>
      <c r="F20" s="21">
        <v>5</v>
      </c>
      <c r="G20" s="5">
        <f t="shared" si="1"/>
        <v>7386</v>
      </c>
      <c r="I20" s="2"/>
    </row>
    <row r="21" spans="1:9" x14ac:dyDescent="0.25">
      <c r="A21" s="4" t="s">
        <v>532</v>
      </c>
      <c r="B21" s="4">
        <v>24003</v>
      </c>
      <c r="C21" s="17">
        <v>2</v>
      </c>
      <c r="D21" s="5">
        <f t="shared" si="0"/>
        <v>12001.5</v>
      </c>
      <c r="E21" s="17">
        <v>2</v>
      </c>
      <c r="F21" s="20">
        <v>2</v>
      </c>
      <c r="G21" s="5">
        <f t="shared" si="1"/>
        <v>12001.5</v>
      </c>
      <c r="I21" s="2"/>
    </row>
    <row r="22" spans="1:9" x14ac:dyDescent="0.25">
      <c r="A22" s="4" t="s">
        <v>533</v>
      </c>
      <c r="B22" s="4">
        <v>24657</v>
      </c>
      <c r="C22" s="17">
        <v>2</v>
      </c>
      <c r="D22" s="5">
        <f t="shared" si="0"/>
        <v>12328.5</v>
      </c>
      <c r="E22" s="17">
        <v>2</v>
      </c>
      <c r="F22" s="21">
        <v>3</v>
      </c>
      <c r="G22" s="5">
        <f t="shared" si="1"/>
        <v>8219</v>
      </c>
      <c r="I22" s="2"/>
    </row>
    <row r="23" spans="1:9" x14ac:dyDescent="0.25">
      <c r="A23" s="6" t="s">
        <v>534</v>
      </c>
      <c r="B23" s="6">
        <v>16577</v>
      </c>
      <c r="C23" s="18">
        <v>1</v>
      </c>
      <c r="D23" s="7">
        <f t="shared" si="0"/>
        <v>16577</v>
      </c>
      <c r="E23" s="17"/>
      <c r="F23" s="23"/>
      <c r="G23" s="5"/>
      <c r="I23" s="2"/>
    </row>
    <row r="24" spans="1:9" x14ac:dyDescent="0.25">
      <c r="A24" s="4" t="s">
        <v>535</v>
      </c>
      <c r="B24" s="4">
        <v>23094</v>
      </c>
      <c r="C24" s="17">
        <v>2</v>
      </c>
      <c r="D24" s="5">
        <f t="shared" si="0"/>
        <v>11547</v>
      </c>
      <c r="E24" s="17">
        <v>1</v>
      </c>
      <c r="F24" s="22">
        <v>2</v>
      </c>
      <c r="G24" s="5">
        <f>B24/F24</f>
        <v>11547</v>
      </c>
      <c r="I24" s="2"/>
    </row>
    <row r="25" spans="1:9" x14ac:dyDescent="0.25">
      <c r="A25" s="4" t="s">
        <v>536</v>
      </c>
      <c r="B25" s="4">
        <v>41847</v>
      </c>
      <c r="C25" s="17">
        <v>3</v>
      </c>
      <c r="D25" s="5">
        <f t="shared" si="0"/>
        <v>13949</v>
      </c>
      <c r="E25" s="17">
        <v>1</v>
      </c>
      <c r="F25" s="19">
        <v>1</v>
      </c>
      <c r="G25" s="5">
        <f>B25/F25</f>
        <v>41847</v>
      </c>
      <c r="I25" s="2"/>
    </row>
    <row r="26" spans="1:9" x14ac:dyDescent="0.25">
      <c r="A26" s="4" t="s">
        <v>537</v>
      </c>
      <c r="B26" s="4">
        <v>33287</v>
      </c>
      <c r="C26" s="17">
        <v>3</v>
      </c>
      <c r="D26" s="5">
        <f t="shared" si="0"/>
        <v>11095.666666666666</v>
      </c>
      <c r="E26" s="17">
        <v>3</v>
      </c>
      <c r="F26" s="21">
        <v>7</v>
      </c>
      <c r="G26" s="5">
        <f>B26/F26</f>
        <v>4755.2857142857147</v>
      </c>
      <c r="I26" s="2"/>
    </row>
    <row r="27" spans="1:9" x14ac:dyDescent="0.25">
      <c r="A27" s="4" t="s">
        <v>538</v>
      </c>
      <c r="B27" s="4">
        <v>25668</v>
      </c>
      <c r="C27" s="17">
        <v>2</v>
      </c>
      <c r="D27" s="5">
        <f t="shared" si="0"/>
        <v>12834</v>
      </c>
      <c r="E27" s="17">
        <v>2</v>
      </c>
      <c r="F27" s="20">
        <v>2</v>
      </c>
      <c r="G27" s="5">
        <f>B27/F27</f>
        <v>12834</v>
      </c>
      <c r="I27" s="2"/>
    </row>
    <row r="28" spans="1:9" x14ac:dyDescent="0.25">
      <c r="A28" s="4" t="s">
        <v>539</v>
      </c>
      <c r="B28" s="4">
        <v>27159</v>
      </c>
      <c r="C28" s="17">
        <v>2</v>
      </c>
      <c r="D28" s="5">
        <f t="shared" si="0"/>
        <v>13579.5</v>
      </c>
      <c r="E28" s="17">
        <v>2</v>
      </c>
      <c r="F28" s="20">
        <v>2</v>
      </c>
      <c r="G28" s="5">
        <f>B28/F28</f>
        <v>13579.5</v>
      </c>
      <c r="I28" s="2"/>
    </row>
    <row r="29" spans="1:9" x14ac:dyDescent="0.25">
      <c r="I29" s="2"/>
    </row>
    <row r="30" spans="1:9" x14ac:dyDescent="0.25"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sqref="A1:G28"/>
    </sheetView>
  </sheetViews>
  <sheetFormatPr defaultRowHeight="15" x14ac:dyDescent="0.25"/>
  <cols>
    <col min="1" max="1" width="28.85546875" customWidth="1"/>
    <col min="2" max="2" width="11" customWidth="1"/>
    <col min="3" max="3" width="9.140625" style="8"/>
    <col min="5" max="5" width="13.5703125" style="8" customWidth="1"/>
    <col min="6" max="6" width="14.7109375" style="8" customWidth="1"/>
    <col min="7" max="7" width="11.140625" customWidth="1"/>
    <col min="9" max="9" width="9.140625" style="1"/>
  </cols>
  <sheetData>
    <row r="1" spans="1:9" x14ac:dyDescent="0.25">
      <c r="A1" s="36" t="s">
        <v>147</v>
      </c>
      <c r="B1" s="36"/>
      <c r="C1" s="36"/>
      <c r="D1" s="36"/>
      <c r="E1" s="36"/>
      <c r="F1" s="36"/>
      <c r="G1" s="36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4" t="s">
        <v>148</v>
      </c>
      <c r="B3" s="4">
        <v>225286</v>
      </c>
      <c r="C3" s="17">
        <v>16</v>
      </c>
      <c r="D3" s="5">
        <f t="shared" ref="D3:D28" si="0">B3/C3</f>
        <v>14080.375</v>
      </c>
      <c r="E3" s="17">
        <v>4</v>
      </c>
      <c r="F3" s="19">
        <v>4</v>
      </c>
      <c r="G3" s="5">
        <f t="shared" ref="G3:G28" si="1">B3/F3</f>
        <v>56321.5</v>
      </c>
      <c r="I3" s="2"/>
    </row>
    <row r="4" spans="1:9" x14ac:dyDescent="0.25">
      <c r="A4" s="4" t="s">
        <v>149</v>
      </c>
      <c r="B4" s="4">
        <v>13630</v>
      </c>
      <c r="C4" s="17">
        <v>1</v>
      </c>
      <c r="D4" s="5">
        <f t="shared" si="0"/>
        <v>13630</v>
      </c>
      <c r="E4" s="17">
        <v>1</v>
      </c>
      <c r="F4" s="20">
        <v>1</v>
      </c>
      <c r="G4" s="5">
        <f t="shared" si="1"/>
        <v>13630</v>
      </c>
      <c r="I4" s="2"/>
    </row>
    <row r="5" spans="1:9" x14ac:dyDescent="0.25">
      <c r="A5" s="4" t="s">
        <v>150</v>
      </c>
      <c r="B5" s="4">
        <v>22151</v>
      </c>
      <c r="C5" s="17">
        <v>2</v>
      </c>
      <c r="D5" s="5">
        <f t="shared" si="0"/>
        <v>11075.5</v>
      </c>
      <c r="E5" s="17">
        <v>2</v>
      </c>
      <c r="F5" s="20">
        <v>2</v>
      </c>
      <c r="G5" s="5">
        <f t="shared" si="1"/>
        <v>11075.5</v>
      </c>
      <c r="I5" s="2"/>
    </row>
    <row r="6" spans="1:9" x14ac:dyDescent="0.25">
      <c r="A6" s="4" t="s">
        <v>151</v>
      </c>
      <c r="B6" s="4">
        <v>22411</v>
      </c>
      <c r="C6" s="17">
        <v>2</v>
      </c>
      <c r="D6" s="5">
        <f t="shared" si="0"/>
        <v>11205.5</v>
      </c>
      <c r="E6" s="17">
        <v>2</v>
      </c>
      <c r="F6" s="21">
        <v>3</v>
      </c>
      <c r="G6" s="5">
        <f t="shared" si="1"/>
        <v>7470.333333333333</v>
      </c>
      <c r="I6" s="2"/>
    </row>
    <row r="7" spans="1:9" x14ac:dyDescent="0.25">
      <c r="A7" s="4" t="s">
        <v>152</v>
      </c>
      <c r="B7" s="4">
        <v>54791</v>
      </c>
      <c r="C7" s="17">
        <v>5</v>
      </c>
      <c r="D7" s="5">
        <f t="shared" si="0"/>
        <v>10958.2</v>
      </c>
      <c r="E7" s="17">
        <v>5</v>
      </c>
      <c r="F7" s="20">
        <v>5</v>
      </c>
      <c r="G7" s="5">
        <f t="shared" si="1"/>
        <v>10958.2</v>
      </c>
      <c r="I7" s="2"/>
    </row>
    <row r="8" spans="1:9" x14ac:dyDescent="0.25">
      <c r="A8" s="4" t="s">
        <v>153</v>
      </c>
      <c r="B8" s="4">
        <v>62806</v>
      </c>
      <c r="C8" s="17">
        <v>5</v>
      </c>
      <c r="D8" s="5">
        <f t="shared" si="0"/>
        <v>12561.2</v>
      </c>
      <c r="E8" s="17">
        <v>3</v>
      </c>
      <c r="F8" s="19">
        <v>3</v>
      </c>
      <c r="G8" s="5">
        <f t="shared" si="1"/>
        <v>20935.333333333332</v>
      </c>
      <c r="I8" s="2"/>
    </row>
    <row r="9" spans="1:9" x14ac:dyDescent="0.25">
      <c r="A9" s="4" t="s">
        <v>540</v>
      </c>
      <c r="B9" s="4">
        <v>33284</v>
      </c>
      <c r="C9" s="17">
        <v>3</v>
      </c>
      <c r="D9" s="5">
        <f t="shared" si="0"/>
        <v>11094.666666666666</v>
      </c>
      <c r="E9" s="17">
        <v>3</v>
      </c>
      <c r="F9" s="21">
        <v>4</v>
      </c>
      <c r="G9" s="5">
        <f t="shared" si="1"/>
        <v>8321</v>
      </c>
      <c r="I9" s="2"/>
    </row>
    <row r="10" spans="1:9" x14ac:dyDescent="0.25">
      <c r="A10" s="6" t="s">
        <v>541</v>
      </c>
      <c r="B10" s="6">
        <v>29295</v>
      </c>
      <c r="C10" s="18">
        <v>3</v>
      </c>
      <c r="D10" s="7">
        <f t="shared" si="0"/>
        <v>9765</v>
      </c>
      <c r="E10" s="17">
        <v>3</v>
      </c>
      <c r="F10" s="21">
        <v>4</v>
      </c>
      <c r="G10" s="5">
        <f t="shared" si="1"/>
        <v>7323.75</v>
      </c>
      <c r="I10" s="2"/>
    </row>
    <row r="11" spans="1:9" x14ac:dyDescent="0.25">
      <c r="A11" s="4" t="s">
        <v>542</v>
      </c>
      <c r="B11" s="4">
        <v>32528</v>
      </c>
      <c r="C11" s="17">
        <v>3</v>
      </c>
      <c r="D11" s="5">
        <f t="shared" si="0"/>
        <v>10842.666666666666</v>
      </c>
      <c r="E11" s="17">
        <v>3</v>
      </c>
      <c r="F11" s="21">
        <v>4</v>
      </c>
      <c r="G11" s="5">
        <f t="shared" si="1"/>
        <v>8132</v>
      </c>
      <c r="I11" s="2"/>
    </row>
    <row r="12" spans="1:9" x14ac:dyDescent="0.25">
      <c r="A12" s="4" t="s">
        <v>543</v>
      </c>
      <c r="B12" s="4">
        <v>38632</v>
      </c>
      <c r="C12" s="17">
        <v>3</v>
      </c>
      <c r="D12" s="5">
        <f t="shared" si="0"/>
        <v>12877.333333333334</v>
      </c>
      <c r="E12" s="17">
        <v>3</v>
      </c>
      <c r="F12" s="21">
        <v>4</v>
      </c>
      <c r="G12" s="5">
        <f t="shared" si="1"/>
        <v>9658</v>
      </c>
      <c r="I12" s="2"/>
    </row>
    <row r="13" spans="1:9" x14ac:dyDescent="0.25">
      <c r="A13" s="4" t="s">
        <v>544</v>
      </c>
      <c r="B13" s="4">
        <v>35311</v>
      </c>
      <c r="C13" s="17">
        <v>3</v>
      </c>
      <c r="D13" s="5">
        <f t="shared" si="0"/>
        <v>11770.333333333334</v>
      </c>
      <c r="E13" s="17">
        <v>2</v>
      </c>
      <c r="F13" s="19">
        <v>2</v>
      </c>
      <c r="G13" s="5">
        <f t="shared" si="1"/>
        <v>17655.5</v>
      </c>
      <c r="I13" s="2"/>
    </row>
    <row r="14" spans="1:9" x14ac:dyDescent="0.25">
      <c r="A14" s="4" t="s">
        <v>545</v>
      </c>
      <c r="B14" s="4">
        <v>24476</v>
      </c>
      <c r="C14" s="17">
        <v>2</v>
      </c>
      <c r="D14" s="5">
        <f t="shared" si="0"/>
        <v>12238</v>
      </c>
      <c r="E14" s="17">
        <v>1</v>
      </c>
      <c r="F14" s="22">
        <v>2</v>
      </c>
      <c r="G14" s="5">
        <f t="shared" si="1"/>
        <v>12238</v>
      </c>
      <c r="I14" s="2"/>
    </row>
    <row r="15" spans="1:9" x14ac:dyDescent="0.25">
      <c r="A15" s="6" t="s">
        <v>546</v>
      </c>
      <c r="B15" s="6">
        <v>16248</v>
      </c>
      <c r="C15" s="18">
        <v>1</v>
      </c>
      <c r="D15" s="7">
        <f t="shared" si="0"/>
        <v>16248</v>
      </c>
      <c r="E15" s="17">
        <v>1</v>
      </c>
      <c r="F15" s="20">
        <v>1</v>
      </c>
      <c r="G15" s="5">
        <f t="shared" si="1"/>
        <v>16248</v>
      </c>
      <c r="I15" s="2"/>
    </row>
    <row r="16" spans="1:9" x14ac:dyDescent="0.25">
      <c r="A16" s="4" t="s">
        <v>547</v>
      </c>
      <c r="B16" s="4">
        <v>19939</v>
      </c>
      <c r="C16" s="17">
        <v>2</v>
      </c>
      <c r="D16" s="5">
        <f t="shared" si="0"/>
        <v>9969.5</v>
      </c>
      <c r="E16" s="17">
        <v>2</v>
      </c>
      <c r="F16" s="21">
        <v>3</v>
      </c>
      <c r="G16" s="5">
        <f t="shared" si="1"/>
        <v>6646.333333333333</v>
      </c>
      <c r="I16" s="2"/>
    </row>
    <row r="17" spans="1:9" x14ac:dyDescent="0.25">
      <c r="A17" s="4" t="s">
        <v>548</v>
      </c>
      <c r="B17" s="4">
        <v>36678</v>
      </c>
      <c r="C17" s="17">
        <v>3</v>
      </c>
      <c r="D17" s="5">
        <f t="shared" si="0"/>
        <v>12226</v>
      </c>
      <c r="E17" s="17">
        <v>2</v>
      </c>
      <c r="F17" s="19">
        <v>2</v>
      </c>
      <c r="G17" s="5">
        <f t="shared" si="1"/>
        <v>18339</v>
      </c>
      <c r="I17" s="2"/>
    </row>
    <row r="18" spans="1:9" x14ac:dyDescent="0.25">
      <c r="A18" s="4" t="s">
        <v>549</v>
      </c>
      <c r="B18" s="4">
        <v>19741</v>
      </c>
      <c r="C18" s="17">
        <v>2</v>
      </c>
      <c r="D18" s="5">
        <f t="shared" si="0"/>
        <v>9870.5</v>
      </c>
      <c r="E18" s="17">
        <v>2</v>
      </c>
      <c r="F18" s="21">
        <v>3</v>
      </c>
      <c r="G18" s="5">
        <f t="shared" si="1"/>
        <v>6580.333333333333</v>
      </c>
      <c r="I18" s="2"/>
    </row>
    <row r="19" spans="1:9" x14ac:dyDescent="0.25">
      <c r="A19" s="4" t="s">
        <v>550</v>
      </c>
      <c r="B19" s="4">
        <v>23289</v>
      </c>
      <c r="C19" s="17">
        <v>2</v>
      </c>
      <c r="D19" s="5">
        <f t="shared" si="0"/>
        <v>11644.5</v>
      </c>
      <c r="E19" s="17">
        <v>1</v>
      </c>
      <c r="F19" s="19">
        <v>1</v>
      </c>
      <c r="G19" s="5">
        <f t="shared" si="1"/>
        <v>23289</v>
      </c>
      <c r="I19" s="2"/>
    </row>
    <row r="20" spans="1:9" x14ac:dyDescent="0.25">
      <c r="A20" s="4" t="s">
        <v>551</v>
      </c>
      <c r="B20" s="4">
        <v>28298</v>
      </c>
      <c r="C20" s="17">
        <v>2</v>
      </c>
      <c r="D20" s="5">
        <f t="shared" si="0"/>
        <v>14149</v>
      </c>
      <c r="E20" s="17">
        <v>2</v>
      </c>
      <c r="F20" s="20">
        <v>2</v>
      </c>
      <c r="G20" s="5">
        <f t="shared" si="1"/>
        <v>14149</v>
      </c>
      <c r="I20" s="2"/>
    </row>
    <row r="21" spans="1:9" x14ac:dyDescent="0.25">
      <c r="A21" s="4" t="s">
        <v>552</v>
      </c>
      <c r="B21" s="4">
        <v>27707</v>
      </c>
      <c r="C21" s="17">
        <v>2</v>
      </c>
      <c r="D21" s="5">
        <f t="shared" si="0"/>
        <v>13853.5</v>
      </c>
      <c r="E21" s="17">
        <v>1</v>
      </c>
      <c r="F21" s="22">
        <v>2</v>
      </c>
      <c r="G21" s="5">
        <f t="shared" si="1"/>
        <v>13853.5</v>
      </c>
      <c r="I21" s="2"/>
    </row>
    <row r="22" spans="1:9" x14ac:dyDescent="0.25">
      <c r="A22" s="4" t="s">
        <v>553</v>
      </c>
      <c r="B22" s="4">
        <v>30329</v>
      </c>
      <c r="C22" s="17">
        <v>3</v>
      </c>
      <c r="D22" s="5">
        <f t="shared" si="0"/>
        <v>10109.666666666666</v>
      </c>
      <c r="E22" s="17">
        <v>2</v>
      </c>
      <c r="F22" s="22">
        <v>3</v>
      </c>
      <c r="G22" s="5">
        <f t="shared" si="1"/>
        <v>10109.666666666666</v>
      </c>
      <c r="I22" s="2"/>
    </row>
    <row r="23" spans="1:9" x14ac:dyDescent="0.25">
      <c r="A23" s="4" t="s">
        <v>554</v>
      </c>
      <c r="B23" s="4">
        <v>34888</v>
      </c>
      <c r="C23" s="17">
        <v>3</v>
      </c>
      <c r="D23" s="5">
        <f t="shared" si="0"/>
        <v>11629.333333333334</v>
      </c>
      <c r="E23" s="17">
        <v>2</v>
      </c>
      <c r="F23" s="22">
        <v>3</v>
      </c>
      <c r="G23" s="5">
        <f t="shared" si="1"/>
        <v>11629.333333333334</v>
      </c>
      <c r="I23" s="2"/>
    </row>
    <row r="24" spans="1:9" x14ac:dyDescent="0.25">
      <c r="A24" s="4" t="s">
        <v>555</v>
      </c>
      <c r="B24" s="4">
        <v>27800</v>
      </c>
      <c r="C24" s="17">
        <v>2</v>
      </c>
      <c r="D24" s="5">
        <f t="shared" si="0"/>
        <v>13900</v>
      </c>
      <c r="E24" s="17">
        <v>1</v>
      </c>
      <c r="F24" s="19">
        <v>1</v>
      </c>
      <c r="G24" s="5">
        <f t="shared" si="1"/>
        <v>27800</v>
      </c>
      <c r="I24" s="2"/>
    </row>
    <row r="25" spans="1:9" x14ac:dyDescent="0.25">
      <c r="A25" s="4" t="s">
        <v>556</v>
      </c>
      <c r="B25" s="4">
        <v>63075</v>
      </c>
      <c r="C25" s="17">
        <v>6</v>
      </c>
      <c r="D25" s="5">
        <f t="shared" si="0"/>
        <v>10512.5</v>
      </c>
      <c r="E25" s="17">
        <v>6</v>
      </c>
      <c r="F25" s="21">
        <v>9</v>
      </c>
      <c r="G25" s="5">
        <f t="shared" si="1"/>
        <v>7008.333333333333</v>
      </c>
      <c r="I25" s="2"/>
    </row>
    <row r="26" spans="1:9" x14ac:dyDescent="0.25">
      <c r="A26" s="4" t="s">
        <v>557</v>
      </c>
      <c r="B26" s="4">
        <v>25181</v>
      </c>
      <c r="C26" s="17">
        <v>2</v>
      </c>
      <c r="D26" s="5">
        <f t="shared" si="0"/>
        <v>12590.5</v>
      </c>
      <c r="E26" s="17">
        <v>2</v>
      </c>
      <c r="F26" s="20">
        <v>2</v>
      </c>
      <c r="G26" s="5">
        <f t="shared" si="1"/>
        <v>12590.5</v>
      </c>
      <c r="I26" s="2"/>
    </row>
    <row r="27" spans="1:9" x14ac:dyDescent="0.25">
      <c r="A27" s="4" t="s">
        <v>558</v>
      </c>
      <c r="B27" s="4">
        <v>35061</v>
      </c>
      <c r="C27" s="17">
        <v>3</v>
      </c>
      <c r="D27" s="5">
        <f t="shared" si="0"/>
        <v>11687</v>
      </c>
      <c r="E27" s="17">
        <v>3</v>
      </c>
      <c r="F27" s="21">
        <v>4</v>
      </c>
      <c r="G27" s="5">
        <f t="shared" si="1"/>
        <v>8765.25</v>
      </c>
      <c r="I27" s="2"/>
    </row>
    <row r="28" spans="1:9" x14ac:dyDescent="0.25">
      <c r="A28" s="4" t="s">
        <v>559</v>
      </c>
      <c r="B28" s="4">
        <v>36528</v>
      </c>
      <c r="C28" s="17">
        <v>3</v>
      </c>
      <c r="D28" s="5">
        <f t="shared" si="0"/>
        <v>12176</v>
      </c>
      <c r="E28" s="17">
        <v>3</v>
      </c>
      <c r="F28" s="20">
        <v>3</v>
      </c>
      <c r="G28" s="5">
        <f t="shared" si="1"/>
        <v>12176</v>
      </c>
      <c r="I28" s="2"/>
    </row>
    <row r="29" spans="1:9" x14ac:dyDescent="0.25">
      <c r="I29" s="2"/>
    </row>
    <row r="30" spans="1:9" x14ac:dyDescent="0.25"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F2" sqref="F2"/>
    </sheetView>
  </sheetViews>
  <sheetFormatPr defaultRowHeight="15" x14ac:dyDescent="0.25"/>
  <cols>
    <col min="1" max="1" width="20.5703125" customWidth="1"/>
    <col min="2" max="2" width="11.7109375" customWidth="1"/>
    <col min="3" max="3" width="9.140625" style="8"/>
    <col min="5" max="5" width="12.5703125" style="8" customWidth="1"/>
    <col min="6" max="6" width="14" style="8" customWidth="1"/>
    <col min="9" max="9" width="9.140625" style="1"/>
  </cols>
  <sheetData>
    <row r="1" spans="1:9" x14ac:dyDescent="0.25">
      <c r="A1" s="36" t="s">
        <v>156</v>
      </c>
      <c r="B1" s="36"/>
      <c r="C1" s="36"/>
      <c r="D1" s="36"/>
      <c r="E1" s="36"/>
      <c r="F1" s="36"/>
      <c r="G1" s="36"/>
    </row>
    <row r="2" spans="1:9" s="10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6" t="s">
        <v>154</v>
      </c>
      <c r="B3" s="6">
        <v>186550</v>
      </c>
      <c r="C3" s="18">
        <v>12</v>
      </c>
      <c r="D3" s="7">
        <f t="shared" ref="D3:D15" si="0">B3/C3</f>
        <v>15545.833333333334</v>
      </c>
      <c r="E3" s="17">
        <v>4</v>
      </c>
      <c r="F3" s="19">
        <v>5</v>
      </c>
      <c r="G3" s="5">
        <f>B3/F3</f>
        <v>37310</v>
      </c>
      <c r="I3" s="2"/>
    </row>
    <row r="4" spans="1:9" x14ac:dyDescent="0.25">
      <c r="A4" s="4" t="s">
        <v>155</v>
      </c>
      <c r="B4" s="4">
        <v>8704</v>
      </c>
      <c r="C4" s="17">
        <v>1</v>
      </c>
      <c r="D4" s="5">
        <f t="shared" si="0"/>
        <v>8704</v>
      </c>
      <c r="E4" s="17"/>
      <c r="F4" s="23"/>
      <c r="G4" s="5"/>
      <c r="I4" s="2"/>
    </row>
    <row r="5" spans="1:9" x14ac:dyDescent="0.25">
      <c r="A5" s="4" t="s">
        <v>560</v>
      </c>
      <c r="B5" s="4">
        <v>45868</v>
      </c>
      <c r="C5" s="17">
        <v>5</v>
      </c>
      <c r="D5" s="5">
        <f t="shared" si="0"/>
        <v>9173.6</v>
      </c>
      <c r="E5" s="17">
        <v>5</v>
      </c>
      <c r="F5" s="21">
        <v>7</v>
      </c>
      <c r="G5" s="5">
        <f t="shared" ref="G5:G15" si="1">B5/F5</f>
        <v>6552.5714285714284</v>
      </c>
      <c r="I5" s="2"/>
    </row>
    <row r="6" spans="1:9" x14ac:dyDescent="0.25">
      <c r="A6" s="6" t="s">
        <v>561</v>
      </c>
      <c r="B6" s="6">
        <v>25674</v>
      </c>
      <c r="C6" s="18">
        <v>3</v>
      </c>
      <c r="D6" s="7">
        <f t="shared" si="0"/>
        <v>8558</v>
      </c>
      <c r="E6" s="17">
        <v>3</v>
      </c>
      <c r="F6" s="21">
        <v>4</v>
      </c>
      <c r="G6" s="5">
        <f t="shared" si="1"/>
        <v>6418.5</v>
      </c>
      <c r="I6" s="2"/>
    </row>
    <row r="7" spans="1:9" x14ac:dyDescent="0.25">
      <c r="A7" s="4" t="s">
        <v>562</v>
      </c>
      <c r="B7" s="4">
        <v>55637</v>
      </c>
      <c r="C7" s="17">
        <v>6</v>
      </c>
      <c r="D7" s="5">
        <f t="shared" si="0"/>
        <v>9272.8333333333339</v>
      </c>
      <c r="E7" s="17">
        <v>6</v>
      </c>
      <c r="F7" s="21">
        <v>8</v>
      </c>
      <c r="G7" s="5">
        <f t="shared" si="1"/>
        <v>6954.625</v>
      </c>
      <c r="I7" s="2"/>
    </row>
    <row r="8" spans="1:9" x14ac:dyDescent="0.25">
      <c r="A8" s="4" t="s">
        <v>563</v>
      </c>
      <c r="B8" s="4">
        <v>42065</v>
      </c>
      <c r="C8" s="17">
        <v>4</v>
      </c>
      <c r="D8" s="5">
        <f t="shared" si="0"/>
        <v>10516.25</v>
      </c>
      <c r="E8" s="17">
        <v>2</v>
      </c>
      <c r="F8" s="19">
        <v>3</v>
      </c>
      <c r="G8" s="5">
        <f t="shared" si="1"/>
        <v>14021.666666666666</v>
      </c>
      <c r="I8" s="2"/>
    </row>
    <row r="9" spans="1:9" x14ac:dyDescent="0.25">
      <c r="A9" s="4" t="s">
        <v>564</v>
      </c>
      <c r="B9" s="4">
        <v>32993</v>
      </c>
      <c r="C9" s="17">
        <v>3</v>
      </c>
      <c r="D9" s="5">
        <f t="shared" si="0"/>
        <v>10997.666666666666</v>
      </c>
      <c r="E9" s="17">
        <v>2</v>
      </c>
      <c r="F9" s="19">
        <v>2</v>
      </c>
      <c r="G9" s="5">
        <f t="shared" si="1"/>
        <v>16496.5</v>
      </c>
      <c r="I9" s="2"/>
    </row>
    <row r="10" spans="1:9" x14ac:dyDescent="0.25">
      <c r="A10" s="4" t="s">
        <v>565</v>
      </c>
      <c r="B10" s="4">
        <v>55476</v>
      </c>
      <c r="C10" s="17">
        <v>6</v>
      </c>
      <c r="D10" s="5">
        <f t="shared" si="0"/>
        <v>9246</v>
      </c>
      <c r="E10" s="17">
        <v>5</v>
      </c>
      <c r="F10" s="22">
        <v>6</v>
      </c>
      <c r="G10" s="5">
        <f t="shared" si="1"/>
        <v>9246</v>
      </c>
      <c r="I10" s="2"/>
    </row>
    <row r="11" spans="1:9" x14ac:dyDescent="0.25">
      <c r="A11" s="4" t="s">
        <v>566</v>
      </c>
      <c r="B11" s="4">
        <v>64937</v>
      </c>
      <c r="C11" s="17">
        <v>7</v>
      </c>
      <c r="D11" s="5">
        <f t="shared" si="0"/>
        <v>9276.7142857142862</v>
      </c>
      <c r="E11" s="17">
        <v>5</v>
      </c>
      <c r="F11" s="19">
        <v>5</v>
      </c>
      <c r="G11" s="5">
        <f t="shared" si="1"/>
        <v>12987.4</v>
      </c>
      <c r="I11" s="2"/>
    </row>
    <row r="12" spans="1:9" x14ac:dyDescent="0.25">
      <c r="A12" s="4" t="s">
        <v>567</v>
      </c>
      <c r="B12" s="4">
        <v>19146</v>
      </c>
      <c r="C12" s="17">
        <v>2</v>
      </c>
      <c r="D12" s="5">
        <f t="shared" si="0"/>
        <v>9573</v>
      </c>
      <c r="E12" s="17">
        <v>2</v>
      </c>
      <c r="F12" s="20">
        <v>2</v>
      </c>
      <c r="G12" s="5">
        <f t="shared" si="1"/>
        <v>9573</v>
      </c>
      <c r="I12" s="2"/>
    </row>
    <row r="13" spans="1:9" x14ac:dyDescent="0.25">
      <c r="A13" s="4" t="s">
        <v>568</v>
      </c>
      <c r="B13" s="4">
        <v>35866</v>
      </c>
      <c r="C13" s="17">
        <v>3</v>
      </c>
      <c r="D13" s="5">
        <f t="shared" si="0"/>
        <v>11955.333333333334</v>
      </c>
      <c r="E13" s="17">
        <v>3</v>
      </c>
      <c r="F13" s="20">
        <v>3</v>
      </c>
      <c r="G13" s="5">
        <f t="shared" si="1"/>
        <v>11955.333333333334</v>
      </c>
      <c r="I13" s="2"/>
    </row>
    <row r="14" spans="1:9" x14ac:dyDescent="0.25">
      <c r="A14" s="4" t="s">
        <v>569</v>
      </c>
      <c r="B14" s="4">
        <v>74370</v>
      </c>
      <c r="C14" s="17">
        <v>7</v>
      </c>
      <c r="D14" s="5">
        <f t="shared" si="0"/>
        <v>10624.285714285714</v>
      </c>
      <c r="E14" s="17">
        <v>3</v>
      </c>
      <c r="F14" s="19">
        <v>5</v>
      </c>
      <c r="G14" s="5">
        <f t="shared" si="1"/>
        <v>14874</v>
      </c>
      <c r="I14" s="2"/>
    </row>
    <row r="15" spans="1:9" x14ac:dyDescent="0.25">
      <c r="A15" s="4" t="s">
        <v>570</v>
      </c>
      <c r="B15" s="4">
        <v>51423</v>
      </c>
      <c r="C15" s="17">
        <v>5</v>
      </c>
      <c r="D15" s="5">
        <f t="shared" si="0"/>
        <v>10284.6</v>
      </c>
      <c r="E15" s="17">
        <v>3</v>
      </c>
      <c r="F15" s="19">
        <v>4</v>
      </c>
      <c r="G15" s="5">
        <f t="shared" si="1"/>
        <v>12855.75</v>
      </c>
      <c r="I15" s="2"/>
    </row>
    <row r="16" spans="1:9" x14ac:dyDescent="0.25">
      <c r="I16" s="2"/>
    </row>
    <row r="17" spans="9:9" x14ac:dyDescent="0.25">
      <c r="I17" s="2"/>
    </row>
    <row r="18" spans="9:9" x14ac:dyDescent="0.25">
      <c r="I18" s="2"/>
    </row>
    <row r="19" spans="9:9" x14ac:dyDescent="0.25">
      <c r="I19" s="2"/>
    </row>
    <row r="20" spans="9:9" x14ac:dyDescent="0.25">
      <c r="I20" s="2"/>
    </row>
    <row r="21" spans="9:9" x14ac:dyDescent="0.25">
      <c r="I21" s="2"/>
    </row>
    <row r="22" spans="9:9" x14ac:dyDescent="0.25">
      <c r="I22" s="2"/>
    </row>
    <row r="23" spans="9:9" x14ac:dyDescent="0.25">
      <c r="I23" s="2"/>
    </row>
    <row r="24" spans="9:9" x14ac:dyDescent="0.25">
      <c r="I24" s="2"/>
    </row>
    <row r="25" spans="9:9" x14ac:dyDescent="0.25">
      <c r="I25" s="2"/>
    </row>
    <row r="26" spans="9:9" x14ac:dyDescent="0.25">
      <c r="I26" s="2"/>
    </row>
    <row r="27" spans="9:9" x14ac:dyDescent="0.25">
      <c r="I27" s="2"/>
    </row>
    <row r="28" spans="9:9" x14ac:dyDescent="0.25">
      <c r="I28" s="2"/>
    </row>
    <row r="29" spans="9:9" x14ac:dyDescent="0.25">
      <c r="I29" s="2"/>
    </row>
    <row r="30" spans="9:9" x14ac:dyDescent="0.25">
      <c r="I30" s="2"/>
    </row>
    <row r="31" spans="9:9" x14ac:dyDescent="0.25">
      <c r="I31" s="2"/>
    </row>
    <row r="32" spans="9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F32" sqref="F32"/>
    </sheetView>
  </sheetViews>
  <sheetFormatPr defaultRowHeight="15" x14ac:dyDescent="0.25"/>
  <cols>
    <col min="1" max="1" width="24.5703125" style="9" customWidth="1"/>
    <col min="2" max="2" width="11.7109375" style="9" customWidth="1"/>
    <col min="3" max="3" width="9.140625" style="26"/>
    <col min="4" max="4" width="9.140625" style="9"/>
    <col min="5" max="5" width="12.85546875" style="26" customWidth="1"/>
    <col min="6" max="6" width="13.28515625" style="26" customWidth="1"/>
    <col min="7" max="16384" width="9.140625" style="9"/>
  </cols>
  <sheetData>
    <row r="1" spans="1:7" x14ac:dyDescent="0.25">
      <c r="A1" s="56" t="s">
        <v>157</v>
      </c>
      <c r="B1" s="56"/>
      <c r="C1" s="56"/>
      <c r="D1" s="56"/>
      <c r="E1" s="56"/>
      <c r="F1" s="56"/>
      <c r="G1" s="56"/>
    </row>
    <row r="2" spans="1:7" s="10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7" x14ac:dyDescent="0.25">
      <c r="A3" s="15" t="s">
        <v>158</v>
      </c>
      <c r="B3" s="15">
        <v>228458</v>
      </c>
      <c r="C3" s="25">
        <v>12</v>
      </c>
      <c r="D3" s="16">
        <f t="shared" ref="D3:D28" si="0">B3/C3</f>
        <v>19038.166666666668</v>
      </c>
      <c r="E3" s="24"/>
      <c r="F3" s="31"/>
      <c r="G3" s="13"/>
    </row>
    <row r="4" spans="1:7" x14ac:dyDescent="0.25">
      <c r="A4" s="44" t="s">
        <v>159</v>
      </c>
      <c r="B4" s="12">
        <v>10804</v>
      </c>
      <c r="C4" s="24">
        <v>1</v>
      </c>
      <c r="D4" s="13">
        <f t="shared" si="0"/>
        <v>10804</v>
      </c>
      <c r="E4" s="24">
        <v>1</v>
      </c>
      <c r="F4" s="27">
        <v>2</v>
      </c>
      <c r="G4" s="13">
        <f t="shared" ref="G4:G21" si="1">B4/F4</f>
        <v>5402</v>
      </c>
    </row>
    <row r="5" spans="1:7" x14ac:dyDescent="0.25">
      <c r="A5" s="12" t="s">
        <v>160</v>
      </c>
      <c r="B5" s="12">
        <v>58104</v>
      </c>
      <c r="C5" s="24">
        <v>5</v>
      </c>
      <c r="D5" s="13">
        <f t="shared" si="0"/>
        <v>11620.8</v>
      </c>
      <c r="E5" s="24">
        <v>3</v>
      </c>
      <c r="F5" s="30">
        <v>6</v>
      </c>
      <c r="G5" s="13">
        <f t="shared" si="1"/>
        <v>9684</v>
      </c>
    </row>
    <row r="6" spans="1:7" x14ac:dyDescent="0.25">
      <c r="A6" s="12" t="s">
        <v>161</v>
      </c>
      <c r="B6" s="12">
        <v>49051</v>
      </c>
      <c r="C6" s="24">
        <v>4</v>
      </c>
      <c r="D6" s="13">
        <f t="shared" si="0"/>
        <v>12262.75</v>
      </c>
      <c r="E6" s="24">
        <v>4</v>
      </c>
      <c r="F6" s="28">
        <v>4</v>
      </c>
      <c r="G6" s="13">
        <f t="shared" si="1"/>
        <v>12262.75</v>
      </c>
    </row>
    <row r="7" spans="1:7" x14ac:dyDescent="0.25">
      <c r="A7" s="12" t="s">
        <v>571</v>
      </c>
      <c r="B7" s="12">
        <v>36797</v>
      </c>
      <c r="C7" s="24">
        <v>3</v>
      </c>
      <c r="D7" s="13">
        <f t="shared" si="0"/>
        <v>12265.666666666666</v>
      </c>
      <c r="E7" s="24">
        <v>3</v>
      </c>
      <c r="F7" s="27">
        <v>5</v>
      </c>
      <c r="G7" s="13">
        <f t="shared" si="1"/>
        <v>7359.4</v>
      </c>
    </row>
    <row r="8" spans="1:7" x14ac:dyDescent="0.25">
      <c r="A8" s="12" t="s">
        <v>572</v>
      </c>
      <c r="B8" s="12">
        <v>26102</v>
      </c>
      <c r="C8" s="24">
        <v>2</v>
      </c>
      <c r="D8" s="13">
        <f t="shared" si="0"/>
        <v>13051</v>
      </c>
      <c r="E8" s="24">
        <v>2</v>
      </c>
      <c r="F8" s="27">
        <v>3</v>
      </c>
      <c r="G8" s="13">
        <f t="shared" si="1"/>
        <v>8700.6666666666661</v>
      </c>
    </row>
    <row r="9" spans="1:7" x14ac:dyDescent="0.25">
      <c r="A9" s="12" t="s">
        <v>573</v>
      </c>
      <c r="B9" s="12">
        <v>28067</v>
      </c>
      <c r="C9" s="24">
        <v>2</v>
      </c>
      <c r="D9" s="13">
        <f t="shared" si="0"/>
        <v>14033.5</v>
      </c>
      <c r="E9" s="24">
        <v>2</v>
      </c>
      <c r="F9" s="27">
        <v>3</v>
      </c>
      <c r="G9" s="13">
        <f t="shared" si="1"/>
        <v>9355.6666666666661</v>
      </c>
    </row>
    <row r="10" spans="1:7" x14ac:dyDescent="0.25">
      <c r="A10" s="12" t="s">
        <v>574</v>
      </c>
      <c r="B10" s="12">
        <v>14064</v>
      </c>
      <c r="C10" s="24">
        <v>1</v>
      </c>
      <c r="D10" s="13">
        <f t="shared" si="0"/>
        <v>14064</v>
      </c>
      <c r="E10" s="24">
        <v>1</v>
      </c>
      <c r="F10" s="28">
        <v>1</v>
      </c>
      <c r="G10" s="13">
        <f t="shared" si="1"/>
        <v>14064</v>
      </c>
    </row>
    <row r="11" spans="1:7" x14ac:dyDescent="0.25">
      <c r="A11" s="12" t="s">
        <v>575</v>
      </c>
      <c r="B11" s="12">
        <v>23794</v>
      </c>
      <c r="C11" s="24">
        <v>2</v>
      </c>
      <c r="D11" s="13">
        <f t="shared" si="0"/>
        <v>11897</v>
      </c>
      <c r="E11" s="24">
        <v>1</v>
      </c>
      <c r="F11" s="30">
        <v>2</v>
      </c>
      <c r="G11" s="13">
        <f t="shared" si="1"/>
        <v>11897</v>
      </c>
    </row>
    <row r="12" spans="1:7" x14ac:dyDescent="0.25">
      <c r="A12" s="12" t="s">
        <v>576</v>
      </c>
      <c r="B12" s="12">
        <v>26091</v>
      </c>
      <c r="C12" s="24">
        <v>2</v>
      </c>
      <c r="D12" s="13">
        <f t="shared" si="0"/>
        <v>13045.5</v>
      </c>
      <c r="E12" s="24">
        <v>1</v>
      </c>
      <c r="F12" s="29">
        <v>1</v>
      </c>
      <c r="G12" s="13">
        <f t="shared" si="1"/>
        <v>26091</v>
      </c>
    </row>
    <row r="13" spans="1:7" x14ac:dyDescent="0.25">
      <c r="A13" s="12" t="s">
        <v>577</v>
      </c>
      <c r="B13" s="12">
        <v>40295</v>
      </c>
      <c r="C13" s="24">
        <v>3</v>
      </c>
      <c r="D13" s="13">
        <f t="shared" si="0"/>
        <v>13431.666666666666</v>
      </c>
      <c r="E13" s="24">
        <v>2</v>
      </c>
      <c r="F13" s="29">
        <v>2</v>
      </c>
      <c r="G13" s="13">
        <f t="shared" si="1"/>
        <v>20147.5</v>
      </c>
    </row>
    <row r="14" spans="1:7" x14ac:dyDescent="0.25">
      <c r="A14" s="12" t="s">
        <v>578</v>
      </c>
      <c r="B14" s="12">
        <v>19802</v>
      </c>
      <c r="C14" s="24">
        <v>2</v>
      </c>
      <c r="D14" s="13">
        <f t="shared" si="0"/>
        <v>9901</v>
      </c>
      <c r="E14" s="24">
        <v>2</v>
      </c>
      <c r="F14" s="28">
        <v>2</v>
      </c>
      <c r="G14" s="13">
        <f t="shared" si="1"/>
        <v>9901</v>
      </c>
    </row>
    <row r="15" spans="1:7" x14ac:dyDescent="0.25">
      <c r="A15" s="12" t="s">
        <v>579</v>
      </c>
      <c r="B15" s="12">
        <v>21896</v>
      </c>
      <c r="C15" s="24">
        <v>2</v>
      </c>
      <c r="D15" s="13">
        <f t="shared" si="0"/>
        <v>10948</v>
      </c>
      <c r="E15" s="24">
        <v>2</v>
      </c>
      <c r="F15" s="27">
        <v>3</v>
      </c>
      <c r="G15" s="13">
        <f t="shared" si="1"/>
        <v>7298.666666666667</v>
      </c>
    </row>
    <row r="16" spans="1:7" x14ac:dyDescent="0.25">
      <c r="A16" s="12" t="s">
        <v>580</v>
      </c>
      <c r="B16" s="12">
        <v>14666</v>
      </c>
      <c r="C16" s="24">
        <v>1</v>
      </c>
      <c r="D16" s="13">
        <f t="shared" si="0"/>
        <v>14666</v>
      </c>
      <c r="E16" s="24">
        <v>1</v>
      </c>
      <c r="F16" s="28">
        <v>1</v>
      </c>
      <c r="G16" s="13">
        <f t="shared" si="1"/>
        <v>14666</v>
      </c>
    </row>
    <row r="17" spans="1:7" x14ac:dyDescent="0.25">
      <c r="A17" s="12" t="s">
        <v>581</v>
      </c>
      <c r="B17" s="12">
        <v>30793</v>
      </c>
      <c r="C17" s="24">
        <v>3</v>
      </c>
      <c r="D17" s="13">
        <f t="shared" si="0"/>
        <v>10264.333333333334</v>
      </c>
      <c r="E17" s="24">
        <v>2</v>
      </c>
      <c r="F17" s="30">
        <v>4</v>
      </c>
      <c r="G17" s="13">
        <f t="shared" si="1"/>
        <v>7698.25</v>
      </c>
    </row>
    <row r="18" spans="1:7" x14ac:dyDescent="0.25">
      <c r="A18" s="12" t="s">
        <v>582</v>
      </c>
      <c r="B18" s="12">
        <v>24049</v>
      </c>
      <c r="C18" s="24">
        <v>2</v>
      </c>
      <c r="D18" s="13">
        <f t="shared" si="0"/>
        <v>12024.5</v>
      </c>
      <c r="E18" s="24">
        <v>2</v>
      </c>
      <c r="F18" s="27">
        <v>3</v>
      </c>
      <c r="G18" s="13">
        <f t="shared" si="1"/>
        <v>8016.333333333333</v>
      </c>
    </row>
    <row r="19" spans="1:7" x14ac:dyDescent="0.25">
      <c r="A19" s="12" t="s">
        <v>583</v>
      </c>
      <c r="B19" s="12">
        <v>11222</v>
      </c>
      <c r="C19" s="24">
        <v>1</v>
      </c>
      <c r="D19" s="13">
        <f t="shared" si="0"/>
        <v>11222</v>
      </c>
      <c r="E19" s="24">
        <v>1</v>
      </c>
      <c r="F19" s="28">
        <v>1</v>
      </c>
      <c r="G19" s="13">
        <f t="shared" si="1"/>
        <v>11222</v>
      </c>
    </row>
    <row r="20" spans="1:7" x14ac:dyDescent="0.25">
      <c r="A20" s="12" t="s">
        <v>584</v>
      </c>
      <c r="B20" s="12">
        <v>25638</v>
      </c>
      <c r="C20" s="24">
        <v>2</v>
      </c>
      <c r="D20" s="13">
        <f t="shared" si="0"/>
        <v>12819</v>
      </c>
      <c r="E20" s="24">
        <v>2</v>
      </c>
      <c r="F20" s="28">
        <v>2</v>
      </c>
      <c r="G20" s="13">
        <f t="shared" si="1"/>
        <v>12819</v>
      </c>
    </row>
    <row r="21" spans="1:7" x14ac:dyDescent="0.25">
      <c r="A21" s="12" t="s">
        <v>585</v>
      </c>
      <c r="B21" s="12">
        <v>29979</v>
      </c>
      <c r="C21" s="24">
        <v>2</v>
      </c>
      <c r="D21" s="13">
        <f t="shared" si="0"/>
        <v>14989.5</v>
      </c>
      <c r="E21" s="24">
        <v>2</v>
      </c>
      <c r="F21" s="28">
        <v>2</v>
      </c>
      <c r="G21" s="13">
        <f t="shared" si="1"/>
        <v>14989.5</v>
      </c>
    </row>
    <row r="22" spans="1:7" x14ac:dyDescent="0.25">
      <c r="A22" s="12" t="s">
        <v>586</v>
      </c>
      <c r="B22" s="12">
        <v>23378</v>
      </c>
      <c r="C22" s="24">
        <v>2</v>
      </c>
      <c r="D22" s="13">
        <f t="shared" si="0"/>
        <v>11689</v>
      </c>
      <c r="E22" s="24"/>
      <c r="F22" s="31"/>
      <c r="G22" s="13"/>
    </row>
    <row r="23" spans="1:7" x14ac:dyDescent="0.25">
      <c r="A23" s="12" t="s">
        <v>424</v>
      </c>
      <c r="B23" s="12">
        <v>14701</v>
      </c>
      <c r="C23" s="24">
        <v>1</v>
      </c>
      <c r="D23" s="13">
        <f t="shared" si="0"/>
        <v>14701</v>
      </c>
      <c r="E23" s="24">
        <v>1</v>
      </c>
      <c r="F23" s="27">
        <v>2</v>
      </c>
      <c r="G23" s="13">
        <f t="shared" ref="G23:G28" si="2">B23/F23</f>
        <v>7350.5</v>
      </c>
    </row>
    <row r="24" spans="1:7" x14ac:dyDescent="0.25">
      <c r="A24" s="12" t="s">
        <v>591</v>
      </c>
      <c r="B24" s="12">
        <v>15470</v>
      </c>
      <c r="C24" s="24">
        <v>1</v>
      </c>
      <c r="D24" s="13">
        <f t="shared" si="0"/>
        <v>15470</v>
      </c>
      <c r="E24" s="24">
        <v>1</v>
      </c>
      <c r="F24" s="27">
        <v>2</v>
      </c>
      <c r="G24" s="13">
        <f t="shared" si="2"/>
        <v>7735</v>
      </c>
    </row>
    <row r="25" spans="1:7" x14ac:dyDescent="0.25">
      <c r="A25" s="15" t="s">
        <v>587</v>
      </c>
      <c r="B25" s="15">
        <v>9287</v>
      </c>
      <c r="C25" s="25">
        <v>1</v>
      </c>
      <c r="D25" s="16">
        <f t="shared" si="0"/>
        <v>9287</v>
      </c>
      <c r="E25" s="24">
        <v>1</v>
      </c>
      <c r="F25" s="28">
        <v>1</v>
      </c>
      <c r="G25" s="13">
        <f t="shared" si="2"/>
        <v>9287</v>
      </c>
    </row>
    <row r="26" spans="1:7" x14ac:dyDescent="0.25">
      <c r="A26" s="12" t="s">
        <v>588</v>
      </c>
      <c r="B26" s="12">
        <v>10693</v>
      </c>
      <c r="C26" s="24">
        <v>1</v>
      </c>
      <c r="D26" s="13">
        <f t="shared" si="0"/>
        <v>10693</v>
      </c>
      <c r="E26" s="24">
        <v>1</v>
      </c>
      <c r="F26" s="28">
        <v>1</v>
      </c>
      <c r="G26" s="13">
        <f t="shared" si="2"/>
        <v>10693</v>
      </c>
    </row>
    <row r="27" spans="1:7" x14ac:dyDescent="0.25">
      <c r="A27" s="12" t="s">
        <v>281</v>
      </c>
      <c r="B27" s="12">
        <v>43595</v>
      </c>
      <c r="C27" s="24">
        <v>4</v>
      </c>
      <c r="D27" s="13">
        <f t="shared" si="0"/>
        <v>10898.75</v>
      </c>
      <c r="E27" s="24">
        <v>2</v>
      </c>
      <c r="F27" s="29">
        <v>2</v>
      </c>
      <c r="G27" s="13">
        <f t="shared" si="2"/>
        <v>21797.5</v>
      </c>
    </row>
    <row r="28" spans="1:7" x14ac:dyDescent="0.25">
      <c r="A28" s="12" t="s">
        <v>589</v>
      </c>
      <c r="B28" s="12">
        <v>19974</v>
      </c>
      <c r="C28" s="24">
        <v>2</v>
      </c>
      <c r="D28" s="13">
        <f t="shared" si="0"/>
        <v>9987</v>
      </c>
      <c r="E28" s="24">
        <v>2</v>
      </c>
      <c r="F28" s="27">
        <v>3</v>
      </c>
      <c r="G28" s="13">
        <f t="shared" si="2"/>
        <v>6658</v>
      </c>
    </row>
    <row r="29" spans="1:7" x14ac:dyDescent="0.25">
      <c r="D29" s="49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H3" sqref="H3"/>
    </sheetView>
  </sheetViews>
  <sheetFormatPr defaultRowHeight="15" x14ac:dyDescent="0.25"/>
  <cols>
    <col min="1" max="1" width="28.140625" style="9" customWidth="1"/>
    <col min="2" max="2" width="11.5703125" style="9" customWidth="1"/>
    <col min="3" max="3" width="9.140625" style="26"/>
    <col min="4" max="4" width="11.42578125" style="9" customWidth="1"/>
    <col min="5" max="6" width="13.42578125" style="26" customWidth="1"/>
    <col min="7" max="7" width="11.5703125" style="9" customWidth="1"/>
    <col min="8" max="8" width="9.140625" style="9"/>
    <col min="9" max="9" width="9.140625" style="10"/>
    <col min="10" max="16384" width="9.140625" style="9"/>
  </cols>
  <sheetData>
    <row r="1" spans="1:9" x14ac:dyDescent="0.25">
      <c r="A1" s="37" t="s">
        <v>14</v>
      </c>
      <c r="B1" s="37"/>
      <c r="C1" s="37"/>
      <c r="D1" s="37"/>
      <c r="E1" s="37"/>
      <c r="F1" s="37"/>
      <c r="G1" s="37"/>
    </row>
    <row r="2" spans="1:9" s="10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12" t="s">
        <v>15</v>
      </c>
      <c r="B3" s="12">
        <v>157719</v>
      </c>
      <c r="C3" s="24">
        <v>12</v>
      </c>
      <c r="D3" s="13">
        <f t="shared" ref="D3:D22" si="0">B3/C3</f>
        <v>13143.25</v>
      </c>
      <c r="E3" s="24">
        <v>12</v>
      </c>
      <c r="F3" s="27">
        <v>13</v>
      </c>
      <c r="G3" s="13">
        <f t="shared" ref="G3:G19" si="1">B3/F3</f>
        <v>12132.23076923077</v>
      </c>
      <c r="I3" s="14"/>
    </row>
    <row r="4" spans="1:9" x14ac:dyDescent="0.25">
      <c r="A4" s="12" t="s">
        <v>16</v>
      </c>
      <c r="B4" s="12">
        <v>27690</v>
      </c>
      <c r="C4" s="24">
        <v>2</v>
      </c>
      <c r="D4" s="13">
        <f t="shared" si="0"/>
        <v>13845</v>
      </c>
      <c r="E4" s="24">
        <v>2</v>
      </c>
      <c r="F4" s="28">
        <v>2</v>
      </c>
      <c r="G4" s="13">
        <f t="shared" si="1"/>
        <v>13845</v>
      </c>
      <c r="I4" s="14"/>
    </row>
    <row r="5" spans="1:9" x14ac:dyDescent="0.25">
      <c r="A5" s="12" t="s">
        <v>17</v>
      </c>
      <c r="B5" s="12">
        <v>51043</v>
      </c>
      <c r="C5" s="24">
        <v>4</v>
      </c>
      <c r="D5" s="13">
        <f t="shared" si="0"/>
        <v>12760.75</v>
      </c>
      <c r="E5" s="24">
        <v>2</v>
      </c>
      <c r="F5" s="29">
        <v>2</v>
      </c>
      <c r="G5" s="13">
        <f t="shared" si="1"/>
        <v>25521.5</v>
      </c>
      <c r="I5" s="14"/>
    </row>
    <row r="6" spans="1:9" x14ac:dyDescent="0.25">
      <c r="A6" s="12" t="s">
        <v>18</v>
      </c>
      <c r="B6" s="12">
        <v>40939</v>
      </c>
      <c r="C6" s="24">
        <v>4</v>
      </c>
      <c r="D6" s="13">
        <f t="shared" si="0"/>
        <v>10234.75</v>
      </c>
      <c r="E6" s="24">
        <v>4</v>
      </c>
      <c r="F6" s="28">
        <v>4</v>
      </c>
      <c r="G6" s="13">
        <f t="shared" si="1"/>
        <v>10234.75</v>
      </c>
      <c r="I6" s="14"/>
    </row>
    <row r="7" spans="1:9" x14ac:dyDescent="0.25">
      <c r="A7" s="12" t="s">
        <v>189</v>
      </c>
      <c r="B7" s="12">
        <v>20857</v>
      </c>
      <c r="C7" s="24">
        <v>2</v>
      </c>
      <c r="D7" s="13">
        <f t="shared" si="0"/>
        <v>10428.5</v>
      </c>
      <c r="E7" s="24">
        <v>1</v>
      </c>
      <c r="F7" s="29">
        <v>1</v>
      </c>
      <c r="G7" s="13">
        <f t="shared" si="1"/>
        <v>20857</v>
      </c>
      <c r="I7" s="14"/>
    </row>
    <row r="8" spans="1:9" x14ac:dyDescent="0.25">
      <c r="A8" s="12" t="s">
        <v>190</v>
      </c>
      <c r="B8" s="12">
        <v>40324</v>
      </c>
      <c r="C8" s="24">
        <v>3</v>
      </c>
      <c r="D8" s="13">
        <f t="shared" si="0"/>
        <v>13441.333333333334</v>
      </c>
      <c r="E8" s="24">
        <v>1</v>
      </c>
      <c r="F8" s="29">
        <v>1</v>
      </c>
      <c r="G8" s="13">
        <f t="shared" si="1"/>
        <v>40324</v>
      </c>
      <c r="I8" s="14"/>
    </row>
    <row r="9" spans="1:9" x14ac:dyDescent="0.25">
      <c r="A9" s="12" t="s">
        <v>191</v>
      </c>
      <c r="B9" s="12">
        <v>24771</v>
      </c>
      <c r="C9" s="24">
        <v>2</v>
      </c>
      <c r="D9" s="13">
        <f t="shared" si="0"/>
        <v>12385.5</v>
      </c>
      <c r="E9" s="24">
        <v>2</v>
      </c>
      <c r="F9" s="28">
        <v>2</v>
      </c>
      <c r="G9" s="13">
        <f t="shared" si="1"/>
        <v>12385.5</v>
      </c>
      <c r="I9" s="14"/>
    </row>
    <row r="10" spans="1:9" x14ac:dyDescent="0.25">
      <c r="A10" s="12" t="s">
        <v>192</v>
      </c>
      <c r="B10" s="12">
        <v>44270</v>
      </c>
      <c r="C10" s="24">
        <v>4</v>
      </c>
      <c r="D10" s="13">
        <f t="shared" si="0"/>
        <v>11067.5</v>
      </c>
      <c r="E10" s="24">
        <v>3</v>
      </c>
      <c r="F10" s="30">
        <v>4</v>
      </c>
      <c r="G10" s="13">
        <f t="shared" si="1"/>
        <v>11067.5</v>
      </c>
      <c r="I10" s="14"/>
    </row>
    <row r="11" spans="1:9" x14ac:dyDescent="0.25">
      <c r="A11" s="12" t="s">
        <v>193</v>
      </c>
      <c r="B11" s="12">
        <v>48770</v>
      </c>
      <c r="C11" s="24">
        <v>4</v>
      </c>
      <c r="D11" s="13">
        <f t="shared" si="0"/>
        <v>12192.5</v>
      </c>
      <c r="E11" s="24">
        <v>3</v>
      </c>
      <c r="F11" s="30">
        <v>6</v>
      </c>
      <c r="G11" s="13">
        <f t="shared" si="1"/>
        <v>8128.333333333333</v>
      </c>
      <c r="I11" s="14"/>
    </row>
    <row r="12" spans="1:9" x14ac:dyDescent="0.25">
      <c r="A12" s="12" t="s">
        <v>194</v>
      </c>
      <c r="B12" s="12">
        <v>30764</v>
      </c>
      <c r="C12" s="24">
        <v>3</v>
      </c>
      <c r="D12" s="13">
        <f t="shared" si="0"/>
        <v>10254.666666666666</v>
      </c>
      <c r="E12" s="24">
        <v>3</v>
      </c>
      <c r="F12" s="27">
        <v>4</v>
      </c>
      <c r="G12" s="13">
        <f t="shared" si="1"/>
        <v>7691</v>
      </c>
      <c r="I12" s="14"/>
    </row>
    <row r="13" spans="1:9" x14ac:dyDescent="0.25">
      <c r="A13" s="15" t="s">
        <v>195</v>
      </c>
      <c r="B13" s="15">
        <v>17483</v>
      </c>
      <c r="C13" s="25">
        <v>1</v>
      </c>
      <c r="D13" s="16">
        <f t="shared" si="0"/>
        <v>17483</v>
      </c>
      <c r="E13" s="24">
        <v>1</v>
      </c>
      <c r="F13" s="28">
        <v>1</v>
      </c>
      <c r="G13" s="13">
        <f t="shared" si="1"/>
        <v>17483</v>
      </c>
      <c r="I13" s="14"/>
    </row>
    <row r="14" spans="1:9" x14ac:dyDescent="0.25">
      <c r="A14" s="12" t="s">
        <v>196</v>
      </c>
      <c r="B14" s="12">
        <v>48694</v>
      </c>
      <c r="C14" s="24">
        <v>4</v>
      </c>
      <c r="D14" s="13">
        <f t="shared" si="0"/>
        <v>12173.5</v>
      </c>
      <c r="E14" s="24">
        <v>2</v>
      </c>
      <c r="F14" s="29">
        <v>2</v>
      </c>
      <c r="G14" s="13">
        <f t="shared" si="1"/>
        <v>24347</v>
      </c>
      <c r="I14" s="14"/>
    </row>
    <row r="15" spans="1:9" x14ac:dyDescent="0.25">
      <c r="A15" s="12" t="s">
        <v>197</v>
      </c>
      <c r="B15" s="12">
        <v>26403</v>
      </c>
      <c r="C15" s="24">
        <v>2</v>
      </c>
      <c r="D15" s="13">
        <f t="shared" si="0"/>
        <v>13201.5</v>
      </c>
      <c r="E15" s="24">
        <v>2</v>
      </c>
      <c r="F15" s="28">
        <v>2</v>
      </c>
      <c r="G15" s="13">
        <f t="shared" si="1"/>
        <v>13201.5</v>
      </c>
      <c r="I15" s="14"/>
    </row>
    <row r="16" spans="1:9" x14ac:dyDescent="0.25">
      <c r="A16" s="15" t="s">
        <v>198</v>
      </c>
      <c r="B16" s="15">
        <v>29810</v>
      </c>
      <c r="C16" s="25">
        <v>3</v>
      </c>
      <c r="D16" s="16">
        <f t="shared" si="0"/>
        <v>9936.6666666666661</v>
      </c>
      <c r="E16" s="24">
        <v>3</v>
      </c>
      <c r="F16" s="27">
        <v>4</v>
      </c>
      <c r="G16" s="13">
        <f t="shared" si="1"/>
        <v>7452.5</v>
      </c>
      <c r="I16" s="14"/>
    </row>
    <row r="17" spans="1:9" x14ac:dyDescent="0.25">
      <c r="A17" s="12" t="s">
        <v>199</v>
      </c>
      <c r="B17" s="12">
        <v>40502</v>
      </c>
      <c r="C17" s="24">
        <v>3</v>
      </c>
      <c r="D17" s="13">
        <f t="shared" si="0"/>
        <v>13500.666666666666</v>
      </c>
      <c r="E17" s="24">
        <v>2</v>
      </c>
      <c r="F17" s="29">
        <v>2</v>
      </c>
      <c r="G17" s="13">
        <f t="shared" si="1"/>
        <v>20251</v>
      </c>
      <c r="I17" s="14"/>
    </row>
    <row r="18" spans="1:9" x14ac:dyDescent="0.25">
      <c r="A18" s="12" t="s">
        <v>200</v>
      </c>
      <c r="B18" s="12">
        <v>37021</v>
      </c>
      <c r="C18" s="24">
        <v>3</v>
      </c>
      <c r="D18" s="13">
        <f t="shared" si="0"/>
        <v>12340.333333333334</v>
      </c>
      <c r="E18" s="24">
        <v>3</v>
      </c>
      <c r="F18" s="28">
        <v>3</v>
      </c>
      <c r="G18" s="13">
        <f t="shared" si="1"/>
        <v>12340.333333333334</v>
      </c>
      <c r="I18" s="14"/>
    </row>
    <row r="19" spans="1:9" x14ac:dyDescent="0.25">
      <c r="A19" s="12" t="s">
        <v>201</v>
      </c>
      <c r="B19" s="12">
        <v>30983</v>
      </c>
      <c r="C19" s="24">
        <v>3</v>
      </c>
      <c r="D19" s="13">
        <f t="shared" si="0"/>
        <v>10327.666666666666</v>
      </c>
      <c r="E19" s="24">
        <v>1</v>
      </c>
      <c r="F19" s="29">
        <v>1</v>
      </c>
      <c r="G19" s="13">
        <f t="shared" si="1"/>
        <v>30983</v>
      </c>
      <c r="I19" s="14"/>
    </row>
    <row r="20" spans="1:9" x14ac:dyDescent="0.25">
      <c r="A20" s="12" t="s">
        <v>202</v>
      </c>
      <c r="B20" s="12">
        <v>23150</v>
      </c>
      <c r="C20" s="24">
        <v>2</v>
      </c>
      <c r="D20" s="13">
        <f t="shared" si="0"/>
        <v>11575</v>
      </c>
      <c r="E20" s="24"/>
      <c r="F20" s="31"/>
      <c r="G20" s="13"/>
      <c r="I20" s="14"/>
    </row>
    <row r="21" spans="1:9" x14ac:dyDescent="0.25">
      <c r="A21" s="12" t="s">
        <v>203</v>
      </c>
      <c r="B21" s="12">
        <v>20722</v>
      </c>
      <c r="C21" s="24">
        <v>2</v>
      </c>
      <c r="D21" s="13">
        <f t="shared" si="0"/>
        <v>10361</v>
      </c>
      <c r="E21" s="24">
        <v>2</v>
      </c>
      <c r="F21" s="28">
        <v>2</v>
      </c>
      <c r="G21" s="13">
        <f>B21/F21</f>
        <v>10361</v>
      </c>
      <c r="I21" s="14"/>
    </row>
    <row r="22" spans="1:9" x14ac:dyDescent="0.25">
      <c r="A22" s="12" t="s">
        <v>204</v>
      </c>
      <c r="B22" s="12">
        <v>12600</v>
      </c>
      <c r="C22" s="24">
        <v>1</v>
      </c>
      <c r="D22" s="13">
        <f t="shared" si="0"/>
        <v>12600</v>
      </c>
      <c r="E22" s="24">
        <v>1</v>
      </c>
      <c r="F22" s="28">
        <v>1</v>
      </c>
      <c r="G22" s="13">
        <f>B22/F22</f>
        <v>12600</v>
      </c>
      <c r="I22" s="14"/>
    </row>
    <row r="23" spans="1:9" x14ac:dyDescent="0.25">
      <c r="I23" s="14"/>
    </row>
    <row r="24" spans="1:9" x14ac:dyDescent="0.25">
      <c r="I24" s="14"/>
    </row>
    <row r="25" spans="1:9" x14ac:dyDescent="0.25">
      <c r="I25" s="14"/>
    </row>
    <row r="26" spans="1:9" x14ac:dyDescent="0.25">
      <c r="I26" s="14"/>
    </row>
    <row r="27" spans="1:9" x14ac:dyDescent="0.25">
      <c r="I27" s="14"/>
    </row>
    <row r="28" spans="1:9" x14ac:dyDescent="0.25">
      <c r="I28" s="14"/>
    </row>
    <row r="29" spans="1:9" x14ac:dyDescent="0.25">
      <c r="I29" s="14"/>
    </row>
    <row r="30" spans="1:9" x14ac:dyDescent="0.25">
      <c r="I30" s="14"/>
    </row>
    <row r="31" spans="1:9" x14ac:dyDescent="0.25">
      <c r="I31" s="14"/>
    </row>
    <row r="32" spans="1:9" x14ac:dyDescent="0.25">
      <c r="I32" s="14"/>
    </row>
    <row r="33" spans="9:9" x14ac:dyDescent="0.25">
      <c r="I33" s="14"/>
    </row>
    <row r="34" spans="9:9" x14ac:dyDescent="0.25">
      <c r="I34" s="14"/>
    </row>
    <row r="35" spans="9:9" x14ac:dyDescent="0.25">
      <c r="I35" s="14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H5" sqref="H5"/>
    </sheetView>
  </sheetViews>
  <sheetFormatPr defaultRowHeight="15" x14ac:dyDescent="0.25"/>
  <cols>
    <col min="1" max="1" width="25" customWidth="1"/>
    <col min="2" max="2" width="14.28515625" customWidth="1"/>
    <col min="3" max="3" width="9.140625" style="8"/>
    <col min="5" max="5" width="14.85546875" style="8" customWidth="1"/>
    <col min="6" max="6" width="13.5703125" style="8" customWidth="1"/>
    <col min="7" max="7" width="10.5703125" style="32" customWidth="1"/>
    <col min="9" max="9" width="9.140625" style="1"/>
  </cols>
  <sheetData>
    <row r="1" spans="1:9" x14ac:dyDescent="0.25">
      <c r="A1" s="39" t="s">
        <v>19</v>
      </c>
      <c r="B1" s="40"/>
      <c r="C1" s="40"/>
      <c r="D1" s="40"/>
      <c r="E1" s="40"/>
      <c r="F1" s="40"/>
      <c r="G1" s="41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6" t="s">
        <v>20</v>
      </c>
      <c r="B3" s="6">
        <v>783552</v>
      </c>
      <c r="C3" s="18">
        <v>24</v>
      </c>
      <c r="D3" s="7">
        <f t="shared" ref="D3:D37" si="0">B3/C3</f>
        <v>32648</v>
      </c>
      <c r="E3" s="17">
        <v>21</v>
      </c>
      <c r="F3" s="22">
        <v>24</v>
      </c>
      <c r="G3" s="33">
        <f t="shared" ref="G3:G26" si="1">B3/F3</f>
        <v>32648</v>
      </c>
      <c r="I3" s="2"/>
    </row>
    <row r="4" spans="1:9" x14ac:dyDescent="0.25">
      <c r="A4" s="4" t="s">
        <v>21</v>
      </c>
      <c r="B4" s="4">
        <v>17764</v>
      </c>
      <c r="C4" s="17">
        <v>1</v>
      </c>
      <c r="D4" s="5">
        <f t="shared" si="0"/>
        <v>17764</v>
      </c>
      <c r="E4" s="17">
        <v>1</v>
      </c>
      <c r="F4" s="20">
        <v>1</v>
      </c>
      <c r="G4" s="33">
        <f t="shared" si="1"/>
        <v>17764</v>
      </c>
      <c r="I4" s="2"/>
    </row>
    <row r="5" spans="1:9" x14ac:dyDescent="0.25">
      <c r="A5" s="4" t="s">
        <v>22</v>
      </c>
      <c r="B5" s="4">
        <v>40510</v>
      </c>
      <c r="C5" s="17">
        <v>2</v>
      </c>
      <c r="D5" s="5">
        <f t="shared" si="0"/>
        <v>20255</v>
      </c>
      <c r="E5" s="17">
        <v>1</v>
      </c>
      <c r="F5" s="19">
        <v>1</v>
      </c>
      <c r="G5" s="33">
        <f t="shared" si="1"/>
        <v>40510</v>
      </c>
      <c r="I5" s="2"/>
    </row>
    <row r="6" spans="1:9" x14ac:dyDescent="0.25">
      <c r="A6" s="4" t="s">
        <v>23</v>
      </c>
      <c r="B6" s="4">
        <v>191197</v>
      </c>
      <c r="C6" s="17">
        <v>11</v>
      </c>
      <c r="D6" s="5">
        <f t="shared" si="0"/>
        <v>17381.545454545456</v>
      </c>
      <c r="E6" s="17">
        <v>2</v>
      </c>
      <c r="F6" s="19">
        <v>2</v>
      </c>
      <c r="G6" s="33">
        <f t="shared" si="1"/>
        <v>95598.5</v>
      </c>
      <c r="I6" s="2"/>
    </row>
    <row r="7" spans="1:9" x14ac:dyDescent="0.25">
      <c r="A7" s="34" t="s">
        <v>24</v>
      </c>
      <c r="B7" s="4">
        <v>516920</v>
      </c>
      <c r="C7" s="17">
        <v>24</v>
      </c>
      <c r="D7" s="5">
        <f t="shared" si="0"/>
        <v>21538.333333333332</v>
      </c>
      <c r="E7" s="17">
        <v>24</v>
      </c>
      <c r="F7" s="21">
        <v>29</v>
      </c>
      <c r="G7" s="33">
        <f t="shared" si="1"/>
        <v>17824.827586206895</v>
      </c>
      <c r="I7" s="2"/>
    </row>
    <row r="8" spans="1:9" x14ac:dyDescent="0.25">
      <c r="A8" s="4" t="s">
        <v>25</v>
      </c>
      <c r="B8" s="4">
        <v>36712</v>
      </c>
      <c r="C8" s="17">
        <v>2</v>
      </c>
      <c r="D8" s="5">
        <f t="shared" si="0"/>
        <v>18356</v>
      </c>
      <c r="E8" s="17">
        <v>2</v>
      </c>
      <c r="F8" s="20">
        <v>2</v>
      </c>
      <c r="G8" s="33">
        <f t="shared" si="1"/>
        <v>18356</v>
      </c>
      <c r="I8" s="2"/>
    </row>
    <row r="9" spans="1:9" x14ac:dyDescent="0.25">
      <c r="A9" s="4" t="s">
        <v>26</v>
      </c>
      <c r="B9" s="4">
        <v>102572</v>
      </c>
      <c r="C9" s="17">
        <v>6</v>
      </c>
      <c r="D9" s="5">
        <f t="shared" si="0"/>
        <v>17095.333333333332</v>
      </c>
      <c r="E9" s="17">
        <v>3</v>
      </c>
      <c r="F9" s="19">
        <v>3</v>
      </c>
      <c r="G9" s="33">
        <f t="shared" si="1"/>
        <v>34190.666666666664</v>
      </c>
      <c r="I9" s="2"/>
    </row>
    <row r="10" spans="1:9" x14ac:dyDescent="0.25">
      <c r="A10" s="4" t="s">
        <v>27</v>
      </c>
      <c r="B10" s="4">
        <v>55060</v>
      </c>
      <c r="C10" s="17">
        <v>3</v>
      </c>
      <c r="D10" s="5">
        <f t="shared" si="0"/>
        <v>18353.333333333332</v>
      </c>
      <c r="E10" s="17">
        <v>3</v>
      </c>
      <c r="F10" s="20">
        <v>3</v>
      </c>
      <c r="G10" s="33">
        <f t="shared" si="1"/>
        <v>18353.333333333332</v>
      </c>
      <c r="I10" s="2"/>
    </row>
    <row r="11" spans="1:9" x14ac:dyDescent="0.25">
      <c r="A11" s="4" t="s">
        <v>28</v>
      </c>
      <c r="B11" s="4">
        <v>91438</v>
      </c>
      <c r="C11" s="17">
        <v>5</v>
      </c>
      <c r="D11" s="5">
        <f t="shared" si="0"/>
        <v>18287.599999999999</v>
      </c>
      <c r="E11" s="17">
        <v>5</v>
      </c>
      <c r="F11" s="21">
        <v>6</v>
      </c>
      <c r="G11" s="33">
        <f t="shared" si="1"/>
        <v>15239.666666666666</v>
      </c>
      <c r="I11" s="2"/>
    </row>
    <row r="12" spans="1:9" x14ac:dyDescent="0.25">
      <c r="A12" s="4" t="s">
        <v>29</v>
      </c>
      <c r="B12" s="4">
        <v>20388</v>
      </c>
      <c r="C12" s="17">
        <v>1</v>
      </c>
      <c r="D12" s="5">
        <f t="shared" si="0"/>
        <v>20388</v>
      </c>
      <c r="E12" s="17">
        <v>1</v>
      </c>
      <c r="F12" s="21">
        <v>2</v>
      </c>
      <c r="G12" s="33">
        <f t="shared" si="1"/>
        <v>10194</v>
      </c>
      <c r="I12" s="2"/>
    </row>
    <row r="13" spans="1:9" x14ac:dyDescent="0.25">
      <c r="A13" s="4" t="s">
        <v>30</v>
      </c>
      <c r="B13" s="4">
        <v>32787</v>
      </c>
      <c r="C13" s="17">
        <v>2</v>
      </c>
      <c r="D13" s="5">
        <f t="shared" si="0"/>
        <v>16393.5</v>
      </c>
      <c r="E13" s="17">
        <v>2</v>
      </c>
      <c r="F13" s="20">
        <v>2</v>
      </c>
      <c r="G13" s="33">
        <f t="shared" si="1"/>
        <v>16393.5</v>
      </c>
      <c r="I13" s="2"/>
    </row>
    <row r="14" spans="1:9" x14ac:dyDescent="0.25">
      <c r="A14" s="4" t="s">
        <v>31</v>
      </c>
      <c r="B14" s="4">
        <v>25763</v>
      </c>
      <c r="C14" s="17">
        <v>1</v>
      </c>
      <c r="D14" s="5">
        <f t="shared" si="0"/>
        <v>25763</v>
      </c>
      <c r="E14" s="17">
        <v>1</v>
      </c>
      <c r="F14" s="20">
        <v>1</v>
      </c>
      <c r="G14" s="33">
        <f t="shared" si="1"/>
        <v>25763</v>
      </c>
      <c r="I14" s="2"/>
    </row>
    <row r="15" spans="1:9" x14ac:dyDescent="0.25">
      <c r="A15" s="4" t="s">
        <v>32</v>
      </c>
      <c r="B15" s="4">
        <v>21301</v>
      </c>
      <c r="C15" s="17">
        <v>1</v>
      </c>
      <c r="D15" s="5">
        <f t="shared" si="0"/>
        <v>21301</v>
      </c>
      <c r="E15" s="17">
        <v>1</v>
      </c>
      <c r="F15" s="20">
        <v>1</v>
      </c>
      <c r="G15" s="33">
        <f t="shared" si="1"/>
        <v>21301</v>
      </c>
      <c r="I15" s="2"/>
    </row>
    <row r="16" spans="1:9" x14ac:dyDescent="0.25">
      <c r="A16" s="4" t="s">
        <v>205</v>
      </c>
      <c r="B16" s="4">
        <v>46647</v>
      </c>
      <c r="C16" s="17">
        <v>3</v>
      </c>
      <c r="D16" s="5">
        <f t="shared" si="0"/>
        <v>15549</v>
      </c>
      <c r="E16" s="17">
        <v>3</v>
      </c>
      <c r="F16" s="20">
        <v>3</v>
      </c>
      <c r="G16" s="33">
        <f t="shared" si="1"/>
        <v>15549</v>
      </c>
      <c r="I16" s="2"/>
    </row>
    <row r="17" spans="1:9" x14ac:dyDescent="0.25">
      <c r="A17" s="4" t="s">
        <v>206</v>
      </c>
      <c r="B17" s="4">
        <v>24868</v>
      </c>
      <c r="C17" s="17">
        <v>1</v>
      </c>
      <c r="D17" s="5">
        <f t="shared" si="0"/>
        <v>24868</v>
      </c>
      <c r="E17" s="17">
        <v>1</v>
      </c>
      <c r="F17" s="20">
        <v>1</v>
      </c>
      <c r="G17" s="33">
        <f t="shared" si="1"/>
        <v>24868</v>
      </c>
      <c r="I17" s="2"/>
    </row>
    <row r="18" spans="1:9" x14ac:dyDescent="0.25">
      <c r="A18" s="4" t="s">
        <v>207</v>
      </c>
      <c r="B18" s="4">
        <v>40653</v>
      </c>
      <c r="C18" s="17">
        <v>2</v>
      </c>
      <c r="D18" s="5">
        <f t="shared" si="0"/>
        <v>20326.5</v>
      </c>
      <c r="E18" s="17">
        <v>1</v>
      </c>
      <c r="F18" s="19">
        <v>1</v>
      </c>
      <c r="G18" s="33">
        <f t="shared" si="1"/>
        <v>40653</v>
      </c>
      <c r="I18" s="2"/>
    </row>
    <row r="19" spans="1:9" x14ac:dyDescent="0.25">
      <c r="A19" s="4" t="s">
        <v>208</v>
      </c>
      <c r="B19" s="4">
        <v>66425</v>
      </c>
      <c r="C19" s="17">
        <v>4</v>
      </c>
      <c r="D19" s="5">
        <f t="shared" si="0"/>
        <v>16606.25</v>
      </c>
      <c r="E19" s="17">
        <v>4</v>
      </c>
      <c r="F19" s="20">
        <v>4</v>
      </c>
      <c r="G19" s="33">
        <f t="shared" si="1"/>
        <v>16606.25</v>
      </c>
      <c r="I19" s="2"/>
    </row>
    <row r="20" spans="1:9" x14ac:dyDescent="0.25">
      <c r="A20" s="4" t="s">
        <v>209</v>
      </c>
      <c r="B20" s="4">
        <v>33496</v>
      </c>
      <c r="C20" s="17">
        <v>2</v>
      </c>
      <c r="D20" s="5">
        <f t="shared" si="0"/>
        <v>16748</v>
      </c>
      <c r="E20" s="17">
        <v>2</v>
      </c>
      <c r="F20" s="21">
        <v>3</v>
      </c>
      <c r="G20" s="33">
        <f t="shared" si="1"/>
        <v>11165.333333333334</v>
      </c>
      <c r="I20" s="2"/>
    </row>
    <row r="21" spans="1:9" x14ac:dyDescent="0.25">
      <c r="A21" s="4" t="s">
        <v>210</v>
      </c>
      <c r="B21" s="4">
        <v>28536</v>
      </c>
      <c r="C21" s="17">
        <v>2</v>
      </c>
      <c r="D21" s="5">
        <f t="shared" si="0"/>
        <v>14268</v>
      </c>
      <c r="E21" s="17">
        <v>1</v>
      </c>
      <c r="F21" s="19">
        <v>1</v>
      </c>
      <c r="G21" s="33">
        <f t="shared" si="1"/>
        <v>28536</v>
      </c>
      <c r="I21" s="2"/>
    </row>
    <row r="22" spans="1:9" x14ac:dyDescent="0.25">
      <c r="A22" s="4" t="s">
        <v>211</v>
      </c>
      <c r="B22" s="4">
        <v>25565</v>
      </c>
      <c r="C22" s="17">
        <v>1</v>
      </c>
      <c r="D22" s="5">
        <f t="shared" si="0"/>
        <v>25565</v>
      </c>
      <c r="E22" s="17">
        <v>1</v>
      </c>
      <c r="F22" s="20">
        <v>1</v>
      </c>
      <c r="G22" s="33">
        <f t="shared" si="1"/>
        <v>25565</v>
      </c>
      <c r="I22" s="2"/>
    </row>
    <row r="23" spans="1:9" x14ac:dyDescent="0.25">
      <c r="A23" s="4" t="s">
        <v>212</v>
      </c>
      <c r="B23" s="4">
        <v>18167</v>
      </c>
      <c r="C23" s="17">
        <v>1</v>
      </c>
      <c r="D23" s="5">
        <f t="shared" si="0"/>
        <v>18167</v>
      </c>
      <c r="E23" s="17">
        <v>1</v>
      </c>
      <c r="F23" s="20">
        <v>1</v>
      </c>
      <c r="G23" s="33">
        <f t="shared" si="1"/>
        <v>18167</v>
      </c>
      <c r="I23" s="2"/>
    </row>
    <row r="24" spans="1:9" x14ac:dyDescent="0.25">
      <c r="A24" s="4" t="s">
        <v>213</v>
      </c>
      <c r="B24" s="4">
        <v>31499</v>
      </c>
      <c r="C24" s="17">
        <v>2</v>
      </c>
      <c r="D24" s="5">
        <f t="shared" si="0"/>
        <v>15749.5</v>
      </c>
      <c r="E24" s="17">
        <v>2</v>
      </c>
      <c r="F24" s="21">
        <v>3</v>
      </c>
      <c r="G24" s="33">
        <f t="shared" si="1"/>
        <v>10499.666666666666</v>
      </c>
      <c r="I24" s="2"/>
    </row>
    <row r="25" spans="1:9" x14ac:dyDescent="0.25">
      <c r="A25" s="4" t="s">
        <v>214</v>
      </c>
      <c r="B25" s="4">
        <v>57167</v>
      </c>
      <c r="C25" s="17">
        <v>3</v>
      </c>
      <c r="D25" s="5">
        <f t="shared" si="0"/>
        <v>19055.666666666668</v>
      </c>
      <c r="E25" s="17">
        <v>3</v>
      </c>
      <c r="F25" s="21">
        <v>4</v>
      </c>
      <c r="G25" s="33">
        <f t="shared" si="1"/>
        <v>14291.75</v>
      </c>
      <c r="I25" s="2"/>
    </row>
    <row r="26" spans="1:9" x14ac:dyDescent="0.25">
      <c r="A26" s="4" t="s">
        <v>215</v>
      </c>
      <c r="B26" s="4">
        <v>23873</v>
      </c>
      <c r="C26" s="17">
        <v>1</v>
      </c>
      <c r="D26" s="5">
        <f t="shared" si="0"/>
        <v>23873</v>
      </c>
      <c r="E26" s="17">
        <v>1</v>
      </c>
      <c r="F26" s="20">
        <v>1</v>
      </c>
      <c r="G26" s="33">
        <f t="shared" si="1"/>
        <v>23873</v>
      </c>
      <c r="I26" s="2"/>
    </row>
    <row r="27" spans="1:9" x14ac:dyDescent="0.25">
      <c r="A27" s="4" t="s">
        <v>216</v>
      </c>
      <c r="B27" s="4">
        <v>20237</v>
      </c>
      <c r="C27" s="17">
        <v>1</v>
      </c>
      <c r="D27" s="5">
        <f t="shared" si="0"/>
        <v>20237</v>
      </c>
      <c r="E27" s="17"/>
      <c r="F27" s="35"/>
      <c r="G27" s="33"/>
      <c r="I27" s="2"/>
    </row>
    <row r="28" spans="1:9" x14ac:dyDescent="0.25">
      <c r="A28" s="4" t="s">
        <v>217</v>
      </c>
      <c r="B28" s="4">
        <v>24237</v>
      </c>
      <c r="C28" s="17">
        <v>1</v>
      </c>
      <c r="D28" s="5">
        <f t="shared" si="0"/>
        <v>24237</v>
      </c>
      <c r="E28" s="17"/>
      <c r="F28" s="35"/>
      <c r="G28" s="33"/>
      <c r="I28" s="2"/>
    </row>
    <row r="29" spans="1:9" x14ac:dyDescent="0.25">
      <c r="A29" s="4" t="s">
        <v>218</v>
      </c>
      <c r="B29" s="4">
        <v>29194</v>
      </c>
      <c r="C29" s="17">
        <v>2</v>
      </c>
      <c r="D29" s="5">
        <f t="shared" si="0"/>
        <v>14597</v>
      </c>
      <c r="E29" s="17">
        <v>1</v>
      </c>
      <c r="F29" s="19">
        <v>1</v>
      </c>
      <c r="G29" s="33">
        <f t="shared" ref="G29:G37" si="2">B29/F29</f>
        <v>29194</v>
      </c>
      <c r="I29" s="2"/>
    </row>
    <row r="30" spans="1:9" x14ac:dyDescent="0.25">
      <c r="A30" s="4" t="s">
        <v>219</v>
      </c>
      <c r="B30" s="4">
        <v>33090</v>
      </c>
      <c r="C30" s="17">
        <v>2</v>
      </c>
      <c r="D30" s="5">
        <f t="shared" si="0"/>
        <v>16545</v>
      </c>
      <c r="E30" s="17">
        <v>1</v>
      </c>
      <c r="F30" s="19">
        <v>1</v>
      </c>
      <c r="G30" s="33">
        <f t="shared" si="2"/>
        <v>33090</v>
      </c>
      <c r="I30" s="2"/>
    </row>
    <row r="31" spans="1:9" x14ac:dyDescent="0.25">
      <c r="A31" s="4" t="s">
        <v>220</v>
      </c>
      <c r="B31" s="4">
        <v>29028</v>
      </c>
      <c r="C31" s="17">
        <v>2</v>
      </c>
      <c r="D31" s="5">
        <f t="shared" si="0"/>
        <v>14514</v>
      </c>
      <c r="E31" s="17">
        <v>2</v>
      </c>
      <c r="F31" s="21">
        <v>4</v>
      </c>
      <c r="G31" s="33">
        <f t="shared" si="2"/>
        <v>7257</v>
      </c>
      <c r="I31" s="2"/>
    </row>
    <row r="32" spans="1:9" x14ac:dyDescent="0.25">
      <c r="A32" s="4" t="s">
        <v>221</v>
      </c>
      <c r="B32" s="4">
        <v>30017</v>
      </c>
      <c r="C32" s="17">
        <v>2</v>
      </c>
      <c r="D32" s="5">
        <f t="shared" si="0"/>
        <v>15008.5</v>
      </c>
      <c r="E32" s="17">
        <v>2</v>
      </c>
      <c r="F32" s="20">
        <v>2</v>
      </c>
      <c r="G32" s="33">
        <f t="shared" si="2"/>
        <v>15008.5</v>
      </c>
      <c r="I32" s="2"/>
    </row>
    <row r="33" spans="1:9" x14ac:dyDescent="0.25">
      <c r="A33" s="4" t="s">
        <v>222</v>
      </c>
      <c r="B33" s="4">
        <v>19193</v>
      </c>
      <c r="C33" s="17">
        <v>1</v>
      </c>
      <c r="D33" s="5">
        <f t="shared" si="0"/>
        <v>19193</v>
      </c>
      <c r="E33" s="17">
        <v>1</v>
      </c>
      <c r="F33" s="20">
        <v>1</v>
      </c>
      <c r="G33" s="33">
        <f t="shared" si="2"/>
        <v>19193</v>
      </c>
      <c r="I33" s="2"/>
    </row>
    <row r="34" spans="1:9" x14ac:dyDescent="0.25">
      <c r="A34" s="4" t="s">
        <v>223</v>
      </c>
      <c r="B34" s="4">
        <v>20956</v>
      </c>
      <c r="C34" s="17">
        <v>1</v>
      </c>
      <c r="D34" s="5">
        <f t="shared" si="0"/>
        <v>20956</v>
      </c>
      <c r="E34" s="17">
        <v>1</v>
      </c>
      <c r="F34" s="20">
        <v>1</v>
      </c>
      <c r="G34" s="33">
        <f t="shared" si="2"/>
        <v>20956</v>
      </c>
      <c r="I34" s="2"/>
    </row>
    <row r="35" spans="1:9" x14ac:dyDescent="0.25">
      <c r="A35" s="4" t="s">
        <v>224</v>
      </c>
      <c r="B35" s="4">
        <v>22058</v>
      </c>
      <c r="C35" s="17">
        <v>1</v>
      </c>
      <c r="D35" s="5">
        <f t="shared" si="0"/>
        <v>22058</v>
      </c>
      <c r="E35" s="17">
        <v>1</v>
      </c>
      <c r="F35" s="20">
        <v>1</v>
      </c>
      <c r="G35" s="33">
        <f t="shared" si="2"/>
        <v>22058</v>
      </c>
      <c r="I35" s="2"/>
    </row>
    <row r="36" spans="1:9" x14ac:dyDescent="0.25">
      <c r="A36" s="4" t="s">
        <v>225</v>
      </c>
      <c r="B36" s="4">
        <v>22970</v>
      </c>
      <c r="C36" s="17">
        <v>1</v>
      </c>
      <c r="D36" s="5">
        <f t="shared" si="0"/>
        <v>22970</v>
      </c>
      <c r="E36" s="17">
        <v>1</v>
      </c>
      <c r="F36" s="21">
        <v>3</v>
      </c>
      <c r="G36" s="33">
        <f t="shared" si="2"/>
        <v>7656.666666666667</v>
      </c>
      <c r="I36" s="2"/>
    </row>
    <row r="37" spans="1:9" x14ac:dyDescent="0.25">
      <c r="A37" s="6" t="s">
        <v>226</v>
      </c>
      <c r="B37" s="6">
        <v>10464</v>
      </c>
      <c r="C37" s="18">
        <v>1</v>
      </c>
      <c r="D37" s="7">
        <f t="shared" si="0"/>
        <v>10464</v>
      </c>
      <c r="E37" s="17">
        <v>1</v>
      </c>
      <c r="F37" s="20">
        <v>1</v>
      </c>
      <c r="G37" s="33">
        <f t="shared" si="2"/>
        <v>10464</v>
      </c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H7" sqref="H7"/>
    </sheetView>
  </sheetViews>
  <sheetFormatPr defaultRowHeight="15" x14ac:dyDescent="0.25"/>
  <cols>
    <col min="1" max="1" width="24.7109375" customWidth="1"/>
    <col min="2" max="2" width="12.7109375" customWidth="1"/>
    <col min="3" max="3" width="12.140625" style="8" customWidth="1"/>
    <col min="4" max="4" width="12.28515625" customWidth="1"/>
    <col min="5" max="5" width="15.28515625" style="8" customWidth="1"/>
    <col min="6" max="6" width="14.85546875" style="8" customWidth="1"/>
    <col min="7" max="7" width="11.140625" style="1" customWidth="1"/>
    <col min="9" max="9" width="9.140625" style="1"/>
  </cols>
  <sheetData>
    <row r="1" spans="1:9" x14ac:dyDescent="0.25">
      <c r="A1" s="42" t="s">
        <v>33</v>
      </c>
      <c r="B1" s="42"/>
      <c r="C1" s="42"/>
      <c r="D1" s="42"/>
      <c r="E1" s="42"/>
      <c r="F1" s="42"/>
      <c r="G1" s="42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4" t="s">
        <v>34</v>
      </c>
      <c r="B3" s="4">
        <v>212335</v>
      </c>
      <c r="C3" s="17">
        <v>12</v>
      </c>
      <c r="D3" s="5">
        <f t="shared" ref="D3:D30" si="0">B3/C3</f>
        <v>17694.583333333332</v>
      </c>
      <c r="E3" s="17">
        <v>4</v>
      </c>
      <c r="F3" s="19">
        <v>5</v>
      </c>
      <c r="G3" s="5">
        <f>B3/F3</f>
        <v>42467</v>
      </c>
      <c r="I3" s="2"/>
    </row>
    <row r="4" spans="1:9" x14ac:dyDescent="0.25">
      <c r="A4" s="4" t="s">
        <v>35</v>
      </c>
      <c r="B4" s="4">
        <v>63237</v>
      </c>
      <c r="C4" s="17">
        <v>4</v>
      </c>
      <c r="D4" s="5">
        <f t="shared" si="0"/>
        <v>15809.25</v>
      </c>
      <c r="E4" s="17">
        <v>4</v>
      </c>
      <c r="F4" s="21">
        <v>6</v>
      </c>
      <c r="G4" s="5">
        <f>B4/F4</f>
        <v>10539.5</v>
      </c>
      <c r="I4" s="2"/>
    </row>
    <row r="5" spans="1:9" x14ac:dyDescent="0.25">
      <c r="A5" s="4" t="s">
        <v>36</v>
      </c>
      <c r="B5" s="4">
        <v>49405</v>
      </c>
      <c r="C5" s="17">
        <v>3</v>
      </c>
      <c r="D5" s="5">
        <f t="shared" si="0"/>
        <v>16468.333333333332</v>
      </c>
      <c r="E5" s="17">
        <v>3</v>
      </c>
      <c r="F5" s="21">
        <v>4</v>
      </c>
      <c r="G5" s="5">
        <f>B5/F5</f>
        <v>12351.25</v>
      </c>
      <c r="I5" s="2"/>
    </row>
    <row r="6" spans="1:9" x14ac:dyDescent="0.25">
      <c r="A6" s="4" t="s">
        <v>37</v>
      </c>
      <c r="B6" s="4">
        <v>22063</v>
      </c>
      <c r="C6" s="17">
        <v>1</v>
      </c>
      <c r="D6" s="5">
        <f t="shared" si="0"/>
        <v>22063</v>
      </c>
      <c r="E6" s="17">
        <v>1</v>
      </c>
      <c r="F6" s="20">
        <v>1</v>
      </c>
      <c r="G6" s="5">
        <f>B6/F6</f>
        <v>22063</v>
      </c>
      <c r="I6" s="2"/>
    </row>
    <row r="7" spans="1:9" x14ac:dyDescent="0.25">
      <c r="A7" s="44" t="s">
        <v>38</v>
      </c>
      <c r="B7" s="4">
        <v>43572</v>
      </c>
      <c r="C7" s="17">
        <v>3</v>
      </c>
      <c r="D7" s="5">
        <f t="shared" si="0"/>
        <v>14524</v>
      </c>
      <c r="E7" s="17">
        <v>1</v>
      </c>
      <c r="F7" s="19">
        <v>1</v>
      </c>
      <c r="G7" s="5">
        <f>B7/F7</f>
        <v>43572</v>
      </c>
      <c r="I7" s="2"/>
    </row>
    <row r="8" spans="1:9" x14ac:dyDescent="0.25">
      <c r="A8" s="4" t="s">
        <v>227</v>
      </c>
      <c r="B8" s="4">
        <v>26808</v>
      </c>
      <c r="C8" s="17">
        <v>2</v>
      </c>
      <c r="D8" s="5">
        <f t="shared" si="0"/>
        <v>13404</v>
      </c>
      <c r="E8" s="17"/>
      <c r="F8" s="23"/>
      <c r="G8" s="5"/>
      <c r="I8" s="2"/>
    </row>
    <row r="9" spans="1:9" x14ac:dyDescent="0.25">
      <c r="A9" s="4" t="s">
        <v>228</v>
      </c>
      <c r="B9" s="4">
        <v>32393</v>
      </c>
      <c r="C9" s="17">
        <v>2</v>
      </c>
      <c r="D9" s="5">
        <f t="shared" si="0"/>
        <v>16196.5</v>
      </c>
      <c r="E9" s="17">
        <v>1</v>
      </c>
      <c r="F9" s="19">
        <v>1</v>
      </c>
      <c r="G9" s="5">
        <f>B9/F9</f>
        <v>32393</v>
      </c>
      <c r="I9" s="2"/>
    </row>
    <row r="10" spans="1:9" x14ac:dyDescent="0.25">
      <c r="A10" s="4" t="s">
        <v>229</v>
      </c>
      <c r="B10" s="4">
        <v>24461</v>
      </c>
      <c r="C10" s="17">
        <v>2</v>
      </c>
      <c r="D10" s="5">
        <f t="shared" si="0"/>
        <v>12230.5</v>
      </c>
      <c r="E10" s="17">
        <v>1</v>
      </c>
      <c r="F10" s="19">
        <v>1</v>
      </c>
      <c r="G10" s="5">
        <f>B10/F10</f>
        <v>24461</v>
      </c>
      <c r="I10" s="2"/>
    </row>
    <row r="11" spans="1:9" x14ac:dyDescent="0.25">
      <c r="A11" s="4" t="s">
        <v>230</v>
      </c>
      <c r="B11" s="4">
        <v>12288</v>
      </c>
      <c r="C11" s="17">
        <v>1</v>
      </c>
      <c r="D11" s="5">
        <f t="shared" si="0"/>
        <v>12288</v>
      </c>
      <c r="E11" s="17"/>
      <c r="F11" s="23"/>
      <c r="G11" s="5"/>
      <c r="I11" s="2"/>
    </row>
    <row r="12" spans="1:9" x14ac:dyDescent="0.25">
      <c r="A12" s="4" t="s">
        <v>231</v>
      </c>
      <c r="B12" s="4">
        <v>26953</v>
      </c>
      <c r="C12" s="17">
        <v>2</v>
      </c>
      <c r="D12" s="5">
        <f t="shared" si="0"/>
        <v>13476.5</v>
      </c>
      <c r="E12" s="17">
        <v>2</v>
      </c>
      <c r="F12" s="20">
        <v>2</v>
      </c>
      <c r="G12" s="5">
        <f t="shared" ref="G12:G18" si="1">B12/F12</f>
        <v>13476.5</v>
      </c>
      <c r="I12" s="2"/>
    </row>
    <row r="13" spans="1:9" x14ac:dyDescent="0.25">
      <c r="A13" s="4" t="s">
        <v>232</v>
      </c>
      <c r="B13" s="4">
        <v>53442</v>
      </c>
      <c r="C13" s="17">
        <v>4</v>
      </c>
      <c r="D13" s="5">
        <f t="shared" si="0"/>
        <v>13360.5</v>
      </c>
      <c r="E13" s="17">
        <v>2</v>
      </c>
      <c r="F13" s="19">
        <v>2</v>
      </c>
      <c r="G13" s="5">
        <f t="shared" si="1"/>
        <v>26721</v>
      </c>
      <c r="I13" s="2"/>
    </row>
    <row r="14" spans="1:9" x14ac:dyDescent="0.25">
      <c r="A14" s="4" t="s">
        <v>233</v>
      </c>
      <c r="B14" s="4">
        <v>21540</v>
      </c>
      <c r="C14" s="17">
        <v>1</v>
      </c>
      <c r="D14" s="5">
        <f t="shared" si="0"/>
        <v>21540</v>
      </c>
      <c r="E14" s="17">
        <v>1</v>
      </c>
      <c r="F14" s="21">
        <v>2</v>
      </c>
      <c r="G14" s="5">
        <f t="shared" si="1"/>
        <v>10770</v>
      </c>
      <c r="I14" s="2"/>
    </row>
    <row r="15" spans="1:9" x14ac:dyDescent="0.25">
      <c r="A15" s="4" t="s">
        <v>234</v>
      </c>
      <c r="B15" s="4">
        <v>31732</v>
      </c>
      <c r="C15" s="17">
        <v>2</v>
      </c>
      <c r="D15" s="5">
        <f t="shared" si="0"/>
        <v>15866</v>
      </c>
      <c r="E15" s="17">
        <v>1</v>
      </c>
      <c r="F15" s="22">
        <v>2</v>
      </c>
      <c r="G15" s="5">
        <f t="shared" si="1"/>
        <v>15866</v>
      </c>
      <c r="I15" s="2"/>
    </row>
    <row r="16" spans="1:9" x14ac:dyDescent="0.25">
      <c r="A16" s="4" t="s">
        <v>235</v>
      </c>
      <c r="B16" s="4">
        <v>13337</v>
      </c>
      <c r="C16" s="17">
        <v>1</v>
      </c>
      <c r="D16" s="5">
        <f t="shared" si="0"/>
        <v>13337</v>
      </c>
      <c r="E16" s="17">
        <v>1</v>
      </c>
      <c r="F16" s="20">
        <v>1</v>
      </c>
      <c r="G16" s="5">
        <f t="shared" si="1"/>
        <v>13337</v>
      </c>
      <c r="I16" s="2"/>
    </row>
    <row r="17" spans="1:9" x14ac:dyDescent="0.25">
      <c r="A17" s="4" t="s">
        <v>236</v>
      </c>
      <c r="B17" s="4">
        <v>21453</v>
      </c>
      <c r="C17" s="17">
        <v>1</v>
      </c>
      <c r="D17" s="5">
        <f t="shared" si="0"/>
        <v>21453</v>
      </c>
      <c r="E17" s="17">
        <v>1</v>
      </c>
      <c r="F17" s="20">
        <v>1</v>
      </c>
      <c r="G17" s="5">
        <f t="shared" si="1"/>
        <v>21453</v>
      </c>
      <c r="I17" s="2"/>
    </row>
    <row r="18" spans="1:9" x14ac:dyDescent="0.25">
      <c r="A18" s="4" t="s">
        <v>237</v>
      </c>
      <c r="B18" s="4">
        <v>15309</v>
      </c>
      <c r="C18" s="17">
        <v>1</v>
      </c>
      <c r="D18" s="5">
        <f t="shared" si="0"/>
        <v>15309</v>
      </c>
      <c r="E18" s="17">
        <v>1</v>
      </c>
      <c r="F18" s="21">
        <v>2</v>
      </c>
      <c r="G18" s="5">
        <f t="shared" si="1"/>
        <v>7654.5</v>
      </c>
      <c r="I18" s="2"/>
    </row>
    <row r="19" spans="1:9" x14ac:dyDescent="0.25">
      <c r="A19" s="6" t="s">
        <v>238</v>
      </c>
      <c r="B19" s="6">
        <v>6629</v>
      </c>
      <c r="C19" s="18">
        <v>1</v>
      </c>
      <c r="D19" s="7">
        <f t="shared" si="0"/>
        <v>6629</v>
      </c>
      <c r="E19" s="17"/>
      <c r="F19" s="23"/>
      <c r="G19" s="5"/>
      <c r="I19" s="2"/>
    </row>
    <row r="20" spans="1:9" x14ac:dyDescent="0.25">
      <c r="A20" s="4" t="s">
        <v>239</v>
      </c>
      <c r="B20" s="4">
        <v>35280</v>
      </c>
      <c r="C20" s="17">
        <v>2</v>
      </c>
      <c r="D20" s="5">
        <f t="shared" si="0"/>
        <v>17640</v>
      </c>
      <c r="E20" s="17">
        <v>2</v>
      </c>
      <c r="F20" s="20">
        <v>2</v>
      </c>
      <c r="G20" s="5">
        <f t="shared" ref="G20:G30" si="2">B20/F20</f>
        <v>17640</v>
      </c>
      <c r="I20" s="2"/>
    </row>
    <row r="21" spans="1:9" x14ac:dyDescent="0.25">
      <c r="A21" s="4" t="s">
        <v>240</v>
      </c>
      <c r="B21" s="4">
        <v>45065</v>
      </c>
      <c r="C21" s="17">
        <v>3</v>
      </c>
      <c r="D21" s="5">
        <f t="shared" si="0"/>
        <v>15021.666666666666</v>
      </c>
      <c r="E21" s="17">
        <v>3</v>
      </c>
      <c r="F21" s="21">
        <v>4</v>
      </c>
      <c r="G21" s="5">
        <f t="shared" si="2"/>
        <v>11266.25</v>
      </c>
      <c r="I21" s="2"/>
    </row>
    <row r="22" spans="1:9" x14ac:dyDescent="0.25">
      <c r="A22" s="4" t="s">
        <v>241</v>
      </c>
      <c r="B22" s="4">
        <v>32835</v>
      </c>
      <c r="C22" s="17">
        <v>2</v>
      </c>
      <c r="D22" s="5">
        <f t="shared" si="0"/>
        <v>16417.5</v>
      </c>
      <c r="E22" s="17">
        <v>2</v>
      </c>
      <c r="F22" s="21">
        <v>3</v>
      </c>
      <c r="G22" s="5">
        <f t="shared" si="2"/>
        <v>10945</v>
      </c>
      <c r="I22" s="2"/>
    </row>
    <row r="23" spans="1:9" x14ac:dyDescent="0.25">
      <c r="A23" s="4" t="s">
        <v>242</v>
      </c>
      <c r="B23" s="4">
        <v>25418</v>
      </c>
      <c r="C23" s="17">
        <v>2</v>
      </c>
      <c r="D23" s="5">
        <f t="shared" si="0"/>
        <v>12709</v>
      </c>
      <c r="E23" s="17">
        <v>2</v>
      </c>
      <c r="F23" s="20">
        <v>2</v>
      </c>
      <c r="G23" s="5">
        <f t="shared" si="2"/>
        <v>12709</v>
      </c>
      <c r="I23" s="2"/>
    </row>
    <row r="24" spans="1:9" x14ac:dyDescent="0.25">
      <c r="A24" s="4" t="s">
        <v>243</v>
      </c>
      <c r="B24" s="4">
        <v>16971</v>
      </c>
      <c r="C24" s="17">
        <v>1</v>
      </c>
      <c r="D24" s="5">
        <f t="shared" si="0"/>
        <v>16971</v>
      </c>
      <c r="E24" s="17">
        <v>1</v>
      </c>
      <c r="F24" s="21">
        <v>2</v>
      </c>
      <c r="G24" s="5">
        <f t="shared" si="2"/>
        <v>8485.5</v>
      </c>
      <c r="I24" s="2"/>
    </row>
    <row r="25" spans="1:9" x14ac:dyDescent="0.25">
      <c r="A25" s="4" t="s">
        <v>244</v>
      </c>
      <c r="B25" s="4">
        <v>29858</v>
      </c>
      <c r="C25" s="17">
        <v>2</v>
      </c>
      <c r="D25" s="5">
        <f t="shared" si="0"/>
        <v>14929</v>
      </c>
      <c r="E25" s="17">
        <v>2</v>
      </c>
      <c r="F25" s="20">
        <v>2</v>
      </c>
      <c r="G25" s="5">
        <f t="shared" si="2"/>
        <v>14929</v>
      </c>
      <c r="I25" s="2"/>
    </row>
    <row r="26" spans="1:9" x14ac:dyDescent="0.25">
      <c r="A26" s="6" t="s">
        <v>245</v>
      </c>
      <c r="B26" s="6">
        <v>22836</v>
      </c>
      <c r="C26" s="18">
        <v>1</v>
      </c>
      <c r="D26" s="7">
        <f t="shared" si="0"/>
        <v>22836</v>
      </c>
      <c r="E26" s="17">
        <v>1</v>
      </c>
      <c r="F26" s="21">
        <v>2</v>
      </c>
      <c r="G26" s="5">
        <f t="shared" si="2"/>
        <v>11418</v>
      </c>
      <c r="I26" s="2"/>
    </row>
    <row r="27" spans="1:9" x14ac:dyDescent="0.25">
      <c r="A27" s="4" t="s">
        <v>246</v>
      </c>
      <c r="B27" s="4">
        <v>22907</v>
      </c>
      <c r="C27" s="17">
        <v>2</v>
      </c>
      <c r="D27" s="5">
        <f t="shared" si="0"/>
        <v>11453.5</v>
      </c>
      <c r="E27" s="17">
        <v>1</v>
      </c>
      <c r="F27" s="22">
        <v>2</v>
      </c>
      <c r="G27" s="5">
        <f t="shared" si="2"/>
        <v>11453.5</v>
      </c>
      <c r="I27" s="2"/>
    </row>
    <row r="28" spans="1:9" x14ac:dyDescent="0.25">
      <c r="A28" s="4" t="s">
        <v>247</v>
      </c>
      <c r="B28" s="4">
        <v>27110</v>
      </c>
      <c r="C28" s="17">
        <v>2</v>
      </c>
      <c r="D28" s="5">
        <f t="shared" si="0"/>
        <v>13555</v>
      </c>
      <c r="E28" s="17">
        <v>2</v>
      </c>
      <c r="F28" s="21">
        <v>4</v>
      </c>
      <c r="G28" s="5">
        <f t="shared" si="2"/>
        <v>6777.5</v>
      </c>
      <c r="I28" s="2"/>
    </row>
    <row r="29" spans="1:9" x14ac:dyDescent="0.25">
      <c r="A29" s="4" t="s">
        <v>248</v>
      </c>
      <c r="B29" s="4">
        <v>23352</v>
      </c>
      <c r="C29" s="17">
        <v>2</v>
      </c>
      <c r="D29" s="5">
        <f t="shared" si="0"/>
        <v>11676</v>
      </c>
      <c r="E29" s="17">
        <v>2</v>
      </c>
      <c r="F29" s="21">
        <v>3</v>
      </c>
      <c r="G29" s="5">
        <f t="shared" si="2"/>
        <v>7784</v>
      </c>
      <c r="I29" s="2"/>
    </row>
    <row r="30" spans="1:9" x14ac:dyDescent="0.25">
      <c r="A30" s="4" t="s">
        <v>249</v>
      </c>
      <c r="B30" s="4">
        <v>28995</v>
      </c>
      <c r="C30" s="17">
        <v>2</v>
      </c>
      <c r="D30" s="5">
        <f t="shared" si="0"/>
        <v>14497.5</v>
      </c>
      <c r="E30" s="17">
        <v>1</v>
      </c>
      <c r="F30" s="19">
        <v>1</v>
      </c>
      <c r="G30" s="5">
        <f t="shared" si="2"/>
        <v>28995</v>
      </c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sqref="A1:G20"/>
    </sheetView>
  </sheetViews>
  <sheetFormatPr defaultRowHeight="15" x14ac:dyDescent="0.25"/>
  <cols>
    <col min="1" max="1" width="25.42578125" style="9" customWidth="1"/>
    <col min="2" max="2" width="13.140625" customWidth="1"/>
    <col min="3" max="3" width="9.140625" style="8"/>
    <col min="5" max="5" width="15.140625" style="8" customWidth="1"/>
    <col min="6" max="6" width="14.140625" style="8" customWidth="1"/>
    <col min="7" max="7" width="11" customWidth="1"/>
    <col min="9" max="9" width="9.140625" style="1"/>
  </cols>
  <sheetData>
    <row r="1" spans="1:9" x14ac:dyDescent="0.25">
      <c r="A1" s="38" t="s">
        <v>39</v>
      </c>
      <c r="B1" s="38"/>
      <c r="C1" s="38"/>
      <c r="D1" s="38"/>
      <c r="E1" s="38"/>
      <c r="F1" s="38"/>
      <c r="G1" s="38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12" t="s">
        <v>40</v>
      </c>
      <c r="B3" s="4">
        <v>92549</v>
      </c>
      <c r="C3" s="17">
        <v>6</v>
      </c>
      <c r="D3" s="5">
        <f t="shared" ref="D3:D20" si="0">B3/C3</f>
        <v>15424.833333333334</v>
      </c>
      <c r="E3" s="17">
        <v>1</v>
      </c>
      <c r="F3" s="19">
        <v>1</v>
      </c>
      <c r="G3" s="5">
        <f>B3/F3</f>
        <v>92549</v>
      </c>
      <c r="I3" s="2"/>
    </row>
    <row r="4" spans="1:9" x14ac:dyDescent="0.25">
      <c r="A4" s="44" t="s">
        <v>41</v>
      </c>
      <c r="B4" s="4">
        <v>19476</v>
      </c>
      <c r="C4" s="17">
        <v>1</v>
      </c>
      <c r="D4" s="5">
        <f t="shared" si="0"/>
        <v>19476</v>
      </c>
      <c r="E4" s="17">
        <v>1</v>
      </c>
      <c r="F4" s="20">
        <v>1</v>
      </c>
      <c r="G4" s="5">
        <f>B4/F4</f>
        <v>19476</v>
      </c>
      <c r="I4" s="2"/>
    </row>
    <row r="5" spans="1:9" x14ac:dyDescent="0.25">
      <c r="A5" s="12" t="s">
        <v>42</v>
      </c>
      <c r="B5" s="4">
        <v>61650</v>
      </c>
      <c r="C5" s="17">
        <v>4</v>
      </c>
      <c r="D5" s="5">
        <f t="shared" si="0"/>
        <v>15412.5</v>
      </c>
      <c r="E5" s="17">
        <v>4</v>
      </c>
      <c r="F5" s="21">
        <v>5</v>
      </c>
      <c r="G5" s="5">
        <f>B5/F5</f>
        <v>12330</v>
      </c>
      <c r="I5" s="2"/>
    </row>
    <row r="6" spans="1:9" x14ac:dyDescent="0.25">
      <c r="A6" s="12" t="s">
        <v>43</v>
      </c>
      <c r="B6" s="4">
        <v>24679</v>
      </c>
      <c r="C6" s="17">
        <v>2</v>
      </c>
      <c r="D6" s="5">
        <f t="shared" si="0"/>
        <v>12339.5</v>
      </c>
      <c r="E6" s="17">
        <v>2</v>
      </c>
      <c r="F6" s="20">
        <v>2</v>
      </c>
      <c r="G6" s="5">
        <f>B6/F6</f>
        <v>12339.5</v>
      </c>
      <c r="I6" s="2"/>
    </row>
    <row r="7" spans="1:9" x14ac:dyDescent="0.25">
      <c r="A7" s="15" t="s">
        <v>44</v>
      </c>
      <c r="B7" s="6">
        <v>7031</v>
      </c>
      <c r="C7" s="18">
        <v>1</v>
      </c>
      <c r="D7" s="7">
        <f t="shared" si="0"/>
        <v>7031</v>
      </c>
      <c r="E7" s="17"/>
      <c r="F7" s="23"/>
      <c r="G7" s="5"/>
      <c r="I7" s="2"/>
    </row>
    <row r="8" spans="1:9" x14ac:dyDescent="0.25">
      <c r="A8" s="12" t="s">
        <v>250</v>
      </c>
      <c r="B8" s="4">
        <v>40429</v>
      </c>
      <c r="C8" s="17">
        <v>3</v>
      </c>
      <c r="D8" s="5">
        <f t="shared" si="0"/>
        <v>13476.333333333334</v>
      </c>
      <c r="E8" s="17">
        <v>3</v>
      </c>
      <c r="F8" s="20">
        <v>3</v>
      </c>
      <c r="G8" s="5">
        <f>B8/F8</f>
        <v>13476.333333333334</v>
      </c>
      <c r="I8" s="2"/>
    </row>
    <row r="9" spans="1:9" x14ac:dyDescent="0.25">
      <c r="A9" s="15" t="s">
        <v>251</v>
      </c>
      <c r="B9" s="6">
        <v>20525</v>
      </c>
      <c r="C9" s="18">
        <v>1</v>
      </c>
      <c r="D9" s="7">
        <f t="shared" si="0"/>
        <v>20525</v>
      </c>
      <c r="E9" s="17"/>
      <c r="F9" s="23"/>
      <c r="G9" s="5"/>
      <c r="I9" s="2"/>
    </row>
    <row r="10" spans="1:9" x14ac:dyDescent="0.25">
      <c r="A10" s="12" t="s">
        <v>252</v>
      </c>
      <c r="B10" s="4">
        <v>87992</v>
      </c>
      <c r="C10" s="17">
        <v>6</v>
      </c>
      <c r="D10" s="5">
        <f t="shared" si="0"/>
        <v>14665.333333333334</v>
      </c>
      <c r="E10" s="17">
        <v>6</v>
      </c>
      <c r="F10" s="20">
        <v>6</v>
      </c>
      <c r="G10" s="5">
        <f t="shared" ref="G10:G20" si="1">B10/F10</f>
        <v>14665.333333333334</v>
      </c>
      <c r="I10" s="2"/>
    </row>
    <row r="11" spans="1:9" x14ac:dyDescent="0.25">
      <c r="A11" s="15" t="s">
        <v>253</v>
      </c>
      <c r="B11" s="6">
        <v>20525</v>
      </c>
      <c r="C11" s="18">
        <v>1</v>
      </c>
      <c r="D11" s="7">
        <f t="shared" si="0"/>
        <v>20525</v>
      </c>
      <c r="E11" s="17">
        <v>1</v>
      </c>
      <c r="F11" s="21">
        <v>2</v>
      </c>
      <c r="G11" s="5">
        <f t="shared" si="1"/>
        <v>10262.5</v>
      </c>
      <c r="I11" s="2"/>
    </row>
    <row r="12" spans="1:9" x14ac:dyDescent="0.25">
      <c r="A12" s="12" t="s">
        <v>254</v>
      </c>
      <c r="B12" s="4">
        <v>75483</v>
      </c>
      <c r="C12" s="17">
        <v>5</v>
      </c>
      <c r="D12" s="5">
        <f t="shared" si="0"/>
        <v>15096.6</v>
      </c>
      <c r="E12" s="17">
        <v>5</v>
      </c>
      <c r="F12" s="20">
        <v>5</v>
      </c>
      <c r="G12" s="5">
        <f t="shared" si="1"/>
        <v>15096.6</v>
      </c>
      <c r="I12" s="2"/>
    </row>
    <row r="13" spans="1:9" x14ac:dyDescent="0.25">
      <c r="A13" s="12" t="s">
        <v>255</v>
      </c>
      <c r="B13" s="4">
        <v>37622</v>
      </c>
      <c r="C13" s="17">
        <v>2</v>
      </c>
      <c r="D13" s="5">
        <f t="shared" si="0"/>
        <v>18811</v>
      </c>
      <c r="E13" s="17">
        <v>2</v>
      </c>
      <c r="F13" s="21">
        <v>3</v>
      </c>
      <c r="G13" s="5">
        <f t="shared" si="1"/>
        <v>12540.666666666666</v>
      </c>
      <c r="I13" s="2"/>
    </row>
    <row r="14" spans="1:9" x14ac:dyDescent="0.25">
      <c r="A14" s="12" t="s">
        <v>256</v>
      </c>
      <c r="B14" s="4">
        <v>78078</v>
      </c>
      <c r="C14" s="17">
        <v>5</v>
      </c>
      <c r="D14" s="5">
        <f t="shared" si="0"/>
        <v>15615.6</v>
      </c>
      <c r="E14" s="17">
        <v>5</v>
      </c>
      <c r="F14" s="21">
        <v>6</v>
      </c>
      <c r="G14" s="5">
        <f t="shared" si="1"/>
        <v>13013</v>
      </c>
      <c r="I14" s="2"/>
    </row>
    <row r="15" spans="1:9" x14ac:dyDescent="0.25">
      <c r="A15" s="12" t="s">
        <v>257</v>
      </c>
      <c r="B15" s="4">
        <v>23693</v>
      </c>
      <c r="C15" s="17">
        <v>2</v>
      </c>
      <c r="D15" s="5">
        <f t="shared" si="0"/>
        <v>11846.5</v>
      </c>
      <c r="E15" s="17">
        <v>2</v>
      </c>
      <c r="F15" s="21">
        <v>3</v>
      </c>
      <c r="G15" s="5">
        <f t="shared" si="1"/>
        <v>7897.666666666667</v>
      </c>
      <c r="I15" s="2"/>
    </row>
    <row r="16" spans="1:9" x14ac:dyDescent="0.25">
      <c r="A16" s="12" t="s">
        <v>258</v>
      </c>
      <c r="B16" s="4">
        <v>68868</v>
      </c>
      <c r="C16" s="17">
        <v>5</v>
      </c>
      <c r="D16" s="5">
        <f t="shared" si="0"/>
        <v>13773.6</v>
      </c>
      <c r="E16" s="17">
        <v>2</v>
      </c>
      <c r="F16" s="19">
        <v>2</v>
      </c>
      <c r="G16" s="5">
        <f t="shared" si="1"/>
        <v>34434</v>
      </c>
      <c r="I16" s="2"/>
    </row>
    <row r="17" spans="1:9" x14ac:dyDescent="0.25">
      <c r="A17" s="12" t="s">
        <v>259</v>
      </c>
      <c r="B17" s="4">
        <v>40760</v>
      </c>
      <c r="C17" s="17">
        <v>3</v>
      </c>
      <c r="D17" s="5">
        <f t="shared" si="0"/>
        <v>13586.666666666666</v>
      </c>
      <c r="E17" s="17">
        <v>3</v>
      </c>
      <c r="F17" s="20">
        <v>3</v>
      </c>
      <c r="G17" s="5">
        <f t="shared" si="1"/>
        <v>13586.666666666666</v>
      </c>
      <c r="I17" s="2"/>
    </row>
    <row r="18" spans="1:9" x14ac:dyDescent="0.25">
      <c r="A18" s="12" t="s">
        <v>260</v>
      </c>
      <c r="B18" s="4">
        <v>126480</v>
      </c>
      <c r="C18" s="17">
        <v>8</v>
      </c>
      <c r="D18" s="5">
        <f t="shared" si="0"/>
        <v>15810</v>
      </c>
      <c r="E18" s="17">
        <v>7</v>
      </c>
      <c r="F18" s="22">
        <v>9</v>
      </c>
      <c r="G18" s="5">
        <f t="shared" si="1"/>
        <v>14053.333333333334</v>
      </c>
      <c r="I18" s="2"/>
    </row>
    <row r="19" spans="1:9" x14ac:dyDescent="0.25">
      <c r="A19" s="12" t="s">
        <v>261</v>
      </c>
      <c r="B19" s="4">
        <v>53758</v>
      </c>
      <c r="C19" s="17">
        <v>4</v>
      </c>
      <c r="D19" s="5">
        <f t="shared" si="0"/>
        <v>13439.5</v>
      </c>
      <c r="E19" s="17">
        <v>2</v>
      </c>
      <c r="F19" s="19">
        <v>3</v>
      </c>
      <c r="G19" s="5">
        <f t="shared" si="1"/>
        <v>17919.333333333332</v>
      </c>
      <c r="I19" s="2"/>
    </row>
    <row r="20" spans="1:9" x14ac:dyDescent="0.25">
      <c r="A20" s="12" t="s">
        <v>262</v>
      </c>
      <c r="B20" s="4">
        <v>71649</v>
      </c>
      <c r="C20" s="17">
        <v>5</v>
      </c>
      <c r="D20" s="5">
        <f t="shared" si="0"/>
        <v>14329.8</v>
      </c>
      <c r="E20" s="17">
        <v>4</v>
      </c>
      <c r="F20" s="19">
        <v>4</v>
      </c>
      <c r="G20" s="5">
        <f t="shared" si="1"/>
        <v>17912.25</v>
      </c>
      <c r="I20" s="2"/>
    </row>
    <row r="21" spans="1:9" x14ac:dyDescent="0.25">
      <c r="I21" s="2"/>
    </row>
    <row r="22" spans="1:9" x14ac:dyDescent="0.25">
      <c r="I22" s="2"/>
    </row>
    <row r="23" spans="1:9" x14ac:dyDescent="0.25">
      <c r="I23" s="2"/>
    </row>
    <row r="24" spans="1:9" x14ac:dyDescent="0.25">
      <c r="I24" s="2"/>
    </row>
    <row r="25" spans="1:9" x14ac:dyDescent="0.25">
      <c r="I25" s="2"/>
    </row>
    <row r="26" spans="1:9" x14ac:dyDescent="0.25">
      <c r="I26" s="2"/>
    </row>
    <row r="27" spans="1:9" x14ac:dyDescent="0.25">
      <c r="I27" s="2"/>
    </row>
    <row r="28" spans="1:9" x14ac:dyDescent="0.25">
      <c r="I28" s="2"/>
    </row>
    <row r="29" spans="1:9" x14ac:dyDescent="0.25">
      <c r="I29" s="2"/>
    </row>
    <row r="30" spans="1:9" x14ac:dyDescent="0.25"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sqref="A1:G27"/>
    </sheetView>
  </sheetViews>
  <sheetFormatPr defaultRowHeight="15" x14ac:dyDescent="0.25"/>
  <cols>
    <col min="1" max="1" width="28.28515625" customWidth="1"/>
    <col min="2" max="2" width="12.85546875" customWidth="1"/>
    <col min="3" max="3" width="9.140625" style="8"/>
    <col min="4" max="4" width="10.7109375" customWidth="1"/>
    <col min="5" max="5" width="14.140625" style="8" customWidth="1"/>
    <col min="6" max="6" width="12.85546875" style="8" customWidth="1"/>
    <col min="7" max="7" width="11.5703125" customWidth="1"/>
    <col min="9" max="9" width="9.140625" style="1"/>
  </cols>
  <sheetData>
    <row r="1" spans="1:9" x14ac:dyDescent="0.25">
      <c r="A1" s="42" t="s">
        <v>45</v>
      </c>
      <c r="B1" s="42"/>
      <c r="C1" s="42"/>
      <c r="D1" s="42"/>
      <c r="E1" s="42"/>
      <c r="F1" s="42"/>
      <c r="G1" s="42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6" t="s">
        <v>46</v>
      </c>
      <c r="B3" s="6">
        <v>602713</v>
      </c>
      <c r="C3" s="18">
        <v>16</v>
      </c>
      <c r="D3" s="7">
        <f t="shared" ref="D3:D27" si="0">B3/C3</f>
        <v>37669.5625</v>
      </c>
      <c r="E3" s="17">
        <v>13</v>
      </c>
      <c r="F3" s="19">
        <v>15</v>
      </c>
      <c r="G3" s="5">
        <f t="shared" ref="G3:G18" si="1">B3/F3</f>
        <v>40180.866666666669</v>
      </c>
      <c r="I3" s="2"/>
    </row>
    <row r="4" spans="1:9" x14ac:dyDescent="0.25">
      <c r="A4" s="4" t="s">
        <v>47</v>
      </c>
      <c r="B4" s="4">
        <v>92678</v>
      </c>
      <c r="C4" s="17">
        <v>8</v>
      </c>
      <c r="D4" s="5">
        <f t="shared" si="0"/>
        <v>11584.75</v>
      </c>
      <c r="E4" s="17">
        <v>5</v>
      </c>
      <c r="F4" s="19">
        <v>6</v>
      </c>
      <c r="G4" s="5">
        <f t="shared" si="1"/>
        <v>15446.333333333334</v>
      </c>
      <c r="I4" s="2"/>
    </row>
    <row r="5" spans="1:9" x14ac:dyDescent="0.25">
      <c r="A5" s="4" t="s">
        <v>48</v>
      </c>
      <c r="B5" s="4">
        <v>43829</v>
      </c>
      <c r="C5" s="17">
        <v>4</v>
      </c>
      <c r="D5" s="5">
        <f t="shared" si="0"/>
        <v>10957.25</v>
      </c>
      <c r="E5" s="17">
        <v>2</v>
      </c>
      <c r="F5" s="19">
        <v>2</v>
      </c>
      <c r="G5" s="5">
        <f t="shared" si="1"/>
        <v>21914.5</v>
      </c>
      <c r="I5" s="2"/>
    </row>
    <row r="6" spans="1:9" x14ac:dyDescent="0.25">
      <c r="A6" s="4" t="s">
        <v>49</v>
      </c>
      <c r="B6" s="4">
        <v>121271</v>
      </c>
      <c r="C6" s="17">
        <v>10</v>
      </c>
      <c r="D6" s="5">
        <f t="shared" si="0"/>
        <v>12127.1</v>
      </c>
      <c r="E6" s="17">
        <v>10</v>
      </c>
      <c r="F6" s="21">
        <v>14</v>
      </c>
      <c r="G6" s="5">
        <f t="shared" si="1"/>
        <v>8662.2142857142862</v>
      </c>
      <c r="I6" s="2"/>
    </row>
    <row r="7" spans="1:9" x14ac:dyDescent="0.25">
      <c r="A7" s="4" t="s">
        <v>50</v>
      </c>
      <c r="B7" s="4">
        <v>28279</v>
      </c>
      <c r="C7" s="17">
        <v>2</v>
      </c>
      <c r="D7" s="5">
        <f t="shared" si="0"/>
        <v>14139.5</v>
      </c>
      <c r="E7" s="17">
        <v>2</v>
      </c>
      <c r="F7" s="21">
        <v>3</v>
      </c>
      <c r="G7" s="5">
        <f t="shared" si="1"/>
        <v>9426.3333333333339</v>
      </c>
      <c r="I7" s="2"/>
    </row>
    <row r="8" spans="1:9" x14ac:dyDescent="0.25">
      <c r="A8" s="4" t="s">
        <v>263</v>
      </c>
      <c r="B8" s="4">
        <v>22551</v>
      </c>
      <c r="C8" s="17">
        <v>2</v>
      </c>
      <c r="D8" s="5">
        <f t="shared" si="0"/>
        <v>11275.5</v>
      </c>
      <c r="E8" s="17">
        <v>1</v>
      </c>
      <c r="F8" s="19">
        <v>1</v>
      </c>
      <c r="G8" s="5">
        <f t="shared" si="1"/>
        <v>22551</v>
      </c>
      <c r="I8" s="2"/>
    </row>
    <row r="9" spans="1:9" x14ac:dyDescent="0.25">
      <c r="A9" s="4" t="s">
        <v>264</v>
      </c>
      <c r="B9" s="4">
        <v>18929</v>
      </c>
      <c r="C9" s="17">
        <v>2</v>
      </c>
      <c r="D9" s="5">
        <f t="shared" si="0"/>
        <v>9464.5</v>
      </c>
      <c r="E9" s="17">
        <v>2</v>
      </c>
      <c r="F9" s="20">
        <v>2</v>
      </c>
      <c r="G9" s="5">
        <f t="shared" si="1"/>
        <v>9464.5</v>
      </c>
      <c r="I9" s="2"/>
    </row>
    <row r="10" spans="1:9" x14ac:dyDescent="0.25">
      <c r="A10" s="4" t="s">
        <v>265</v>
      </c>
      <c r="B10" s="4">
        <v>54626</v>
      </c>
      <c r="C10" s="17">
        <v>5</v>
      </c>
      <c r="D10" s="5">
        <f t="shared" si="0"/>
        <v>10925.2</v>
      </c>
      <c r="E10" s="17">
        <v>4</v>
      </c>
      <c r="F10" s="19">
        <v>4</v>
      </c>
      <c r="G10" s="5">
        <f t="shared" si="1"/>
        <v>13656.5</v>
      </c>
      <c r="I10" s="2"/>
    </row>
    <row r="11" spans="1:9" x14ac:dyDescent="0.25">
      <c r="A11" s="6" t="s">
        <v>266</v>
      </c>
      <c r="B11" s="6">
        <v>6228</v>
      </c>
      <c r="C11" s="18">
        <v>1</v>
      </c>
      <c r="D11" s="7">
        <f t="shared" si="0"/>
        <v>6228</v>
      </c>
      <c r="E11" s="17">
        <v>1</v>
      </c>
      <c r="F11" s="20">
        <v>1</v>
      </c>
      <c r="G11" s="5">
        <f t="shared" si="1"/>
        <v>6228</v>
      </c>
      <c r="I11" s="2"/>
    </row>
    <row r="12" spans="1:9" x14ac:dyDescent="0.25">
      <c r="A12" s="4" t="s">
        <v>267</v>
      </c>
      <c r="B12" s="4">
        <v>18284</v>
      </c>
      <c r="C12" s="17">
        <v>1</v>
      </c>
      <c r="D12" s="5">
        <f t="shared" si="0"/>
        <v>18284</v>
      </c>
      <c r="E12" s="17">
        <v>1</v>
      </c>
      <c r="F12" s="20">
        <v>1</v>
      </c>
      <c r="G12" s="5">
        <f t="shared" si="1"/>
        <v>18284</v>
      </c>
      <c r="I12" s="2"/>
    </row>
    <row r="13" spans="1:9" x14ac:dyDescent="0.25">
      <c r="A13" s="4" t="s">
        <v>268</v>
      </c>
      <c r="B13" s="4">
        <v>37739</v>
      </c>
      <c r="C13" s="17">
        <v>3</v>
      </c>
      <c r="D13" s="5">
        <f t="shared" si="0"/>
        <v>12579.666666666666</v>
      </c>
      <c r="E13" s="17">
        <v>3</v>
      </c>
      <c r="F13" s="20">
        <v>3</v>
      </c>
      <c r="G13" s="5">
        <f t="shared" si="1"/>
        <v>12579.666666666666</v>
      </c>
      <c r="I13" s="2"/>
    </row>
    <row r="14" spans="1:9" x14ac:dyDescent="0.25">
      <c r="A14" s="4" t="s">
        <v>269</v>
      </c>
      <c r="B14" s="4">
        <v>23180</v>
      </c>
      <c r="C14" s="17">
        <v>2</v>
      </c>
      <c r="D14" s="5">
        <f t="shared" si="0"/>
        <v>11590</v>
      </c>
      <c r="E14" s="17">
        <v>2</v>
      </c>
      <c r="F14" s="20">
        <v>2</v>
      </c>
      <c r="G14" s="5">
        <f t="shared" si="1"/>
        <v>11590</v>
      </c>
      <c r="I14" s="2"/>
    </row>
    <row r="15" spans="1:9" x14ac:dyDescent="0.25">
      <c r="A15" s="4" t="s">
        <v>270</v>
      </c>
      <c r="B15" s="4">
        <v>45528</v>
      </c>
      <c r="C15" s="17">
        <v>4</v>
      </c>
      <c r="D15" s="5">
        <f t="shared" si="0"/>
        <v>11382</v>
      </c>
      <c r="E15" s="17">
        <v>4</v>
      </c>
      <c r="F15" s="21">
        <v>6</v>
      </c>
      <c r="G15" s="5">
        <f t="shared" si="1"/>
        <v>7588</v>
      </c>
      <c r="I15" s="2"/>
    </row>
    <row r="16" spans="1:9" x14ac:dyDescent="0.25">
      <c r="A16" s="4" t="s">
        <v>271</v>
      </c>
      <c r="B16" s="4">
        <v>32267</v>
      </c>
      <c r="C16" s="17">
        <v>3</v>
      </c>
      <c r="D16" s="5">
        <f t="shared" si="0"/>
        <v>10755.666666666666</v>
      </c>
      <c r="E16" s="17">
        <v>3</v>
      </c>
      <c r="F16" s="21">
        <v>4</v>
      </c>
      <c r="G16" s="5">
        <f t="shared" si="1"/>
        <v>8066.75</v>
      </c>
      <c r="I16" s="2"/>
    </row>
    <row r="17" spans="1:9" x14ac:dyDescent="0.25">
      <c r="A17" s="4" t="s">
        <v>272</v>
      </c>
      <c r="B17" s="4">
        <v>41502</v>
      </c>
      <c r="C17" s="17">
        <v>3</v>
      </c>
      <c r="D17" s="5">
        <f t="shared" si="0"/>
        <v>13834</v>
      </c>
      <c r="E17" s="17">
        <v>2</v>
      </c>
      <c r="F17" s="19">
        <v>2</v>
      </c>
      <c r="G17" s="5">
        <f t="shared" si="1"/>
        <v>20751</v>
      </c>
      <c r="I17" s="2"/>
    </row>
    <row r="18" spans="1:9" x14ac:dyDescent="0.25">
      <c r="A18" s="4" t="s">
        <v>273</v>
      </c>
      <c r="B18" s="4">
        <v>23320</v>
      </c>
      <c r="C18" s="17">
        <v>2</v>
      </c>
      <c r="D18" s="5">
        <f t="shared" si="0"/>
        <v>11660</v>
      </c>
      <c r="E18" s="17">
        <v>1</v>
      </c>
      <c r="F18" s="19">
        <v>1</v>
      </c>
      <c r="G18" s="5">
        <f t="shared" si="1"/>
        <v>23320</v>
      </c>
      <c r="I18" s="2"/>
    </row>
    <row r="19" spans="1:9" x14ac:dyDescent="0.25">
      <c r="A19" s="4" t="s">
        <v>274</v>
      </c>
      <c r="B19" s="4">
        <v>12892</v>
      </c>
      <c r="C19" s="17">
        <v>1</v>
      </c>
      <c r="D19" s="5">
        <f t="shared" si="0"/>
        <v>12892</v>
      </c>
      <c r="E19" s="17"/>
      <c r="F19" s="23"/>
      <c r="G19" s="5"/>
      <c r="I19" s="2"/>
    </row>
    <row r="20" spans="1:9" x14ac:dyDescent="0.25">
      <c r="A20" s="4" t="s">
        <v>275</v>
      </c>
      <c r="B20" s="4">
        <v>37875</v>
      </c>
      <c r="C20" s="17">
        <v>3</v>
      </c>
      <c r="D20" s="5">
        <f t="shared" si="0"/>
        <v>12625</v>
      </c>
      <c r="E20" s="17">
        <v>2</v>
      </c>
      <c r="F20" s="19">
        <v>2</v>
      </c>
      <c r="G20" s="5">
        <f>B20/F20</f>
        <v>18937.5</v>
      </c>
      <c r="I20" s="2"/>
    </row>
    <row r="21" spans="1:9" x14ac:dyDescent="0.25">
      <c r="A21" s="4" t="s">
        <v>276</v>
      </c>
      <c r="B21" s="4">
        <v>33382</v>
      </c>
      <c r="C21" s="17">
        <v>3</v>
      </c>
      <c r="D21" s="5">
        <f t="shared" si="0"/>
        <v>11127.333333333334</v>
      </c>
      <c r="E21" s="17">
        <v>3</v>
      </c>
      <c r="F21" s="20">
        <v>3</v>
      </c>
      <c r="G21" s="5">
        <f>B21/F21</f>
        <v>11127.333333333334</v>
      </c>
      <c r="I21" s="2"/>
    </row>
    <row r="22" spans="1:9" x14ac:dyDescent="0.25">
      <c r="A22" s="4" t="s">
        <v>277</v>
      </c>
      <c r="B22" s="4">
        <v>22420</v>
      </c>
      <c r="C22" s="17">
        <v>2</v>
      </c>
      <c r="D22" s="5">
        <f t="shared" si="0"/>
        <v>11210</v>
      </c>
      <c r="E22" s="17">
        <v>1</v>
      </c>
      <c r="F22" s="19">
        <v>1</v>
      </c>
      <c r="G22" s="5">
        <f>B22/F22</f>
        <v>22420</v>
      </c>
      <c r="I22" s="2"/>
    </row>
    <row r="23" spans="1:9" x14ac:dyDescent="0.25">
      <c r="A23" s="4" t="s">
        <v>278</v>
      </c>
      <c r="B23" s="4">
        <v>25310</v>
      </c>
      <c r="C23" s="17">
        <v>2</v>
      </c>
      <c r="D23" s="5">
        <f t="shared" si="0"/>
        <v>12655</v>
      </c>
      <c r="E23" s="17"/>
      <c r="F23" s="23"/>
      <c r="G23" s="5"/>
      <c r="I23" s="2"/>
    </row>
    <row r="24" spans="1:9" x14ac:dyDescent="0.25">
      <c r="A24" s="4" t="s">
        <v>279</v>
      </c>
      <c r="B24" s="4">
        <v>8010</v>
      </c>
      <c r="C24" s="17">
        <v>1</v>
      </c>
      <c r="D24" s="5">
        <f t="shared" si="0"/>
        <v>8010</v>
      </c>
      <c r="E24" s="17">
        <v>1</v>
      </c>
      <c r="F24" s="20">
        <v>1</v>
      </c>
      <c r="G24" s="5">
        <f>B24/F24</f>
        <v>8010</v>
      </c>
      <c r="I24" s="2"/>
    </row>
    <row r="25" spans="1:9" x14ac:dyDescent="0.25">
      <c r="A25" s="4" t="s">
        <v>280</v>
      </c>
      <c r="B25" s="4">
        <v>18376</v>
      </c>
      <c r="C25" s="17">
        <v>1</v>
      </c>
      <c r="D25" s="5">
        <f t="shared" si="0"/>
        <v>18376</v>
      </c>
      <c r="E25" s="17"/>
      <c r="F25" s="23"/>
      <c r="G25" s="5"/>
      <c r="I25" s="2"/>
    </row>
    <row r="26" spans="1:9" x14ac:dyDescent="0.25">
      <c r="A26" s="4" t="s">
        <v>281</v>
      </c>
      <c r="B26" s="4">
        <v>15317</v>
      </c>
      <c r="C26" s="17">
        <v>1</v>
      </c>
      <c r="D26" s="5">
        <f t="shared" si="0"/>
        <v>15317</v>
      </c>
      <c r="E26" s="17">
        <v>1</v>
      </c>
      <c r="F26" s="21">
        <v>2</v>
      </c>
      <c r="G26" s="5">
        <f>B26/F26</f>
        <v>7658.5</v>
      </c>
      <c r="I26" s="2"/>
    </row>
    <row r="27" spans="1:9" x14ac:dyDescent="0.25">
      <c r="A27" s="4" t="s">
        <v>282</v>
      </c>
      <c r="B27" s="4">
        <v>27415</v>
      </c>
      <c r="C27" s="17">
        <v>2</v>
      </c>
      <c r="D27" s="5">
        <f t="shared" si="0"/>
        <v>13707.5</v>
      </c>
      <c r="E27" s="17">
        <v>2</v>
      </c>
      <c r="F27" s="20">
        <v>2</v>
      </c>
      <c r="G27" s="5">
        <f>B27/F27</f>
        <v>13707.5</v>
      </c>
      <c r="I27" s="2"/>
    </row>
    <row r="28" spans="1:9" x14ac:dyDescent="0.25">
      <c r="I28" s="2"/>
    </row>
    <row r="29" spans="1:9" x14ac:dyDescent="0.25">
      <c r="I29" s="2"/>
    </row>
    <row r="30" spans="1:9" x14ac:dyDescent="0.25"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I4" sqref="I4"/>
    </sheetView>
  </sheetViews>
  <sheetFormatPr defaultRowHeight="15" x14ac:dyDescent="0.25"/>
  <cols>
    <col min="1" max="1" width="20.42578125" customWidth="1"/>
    <col min="2" max="2" width="10.42578125" customWidth="1"/>
    <col min="3" max="3" width="9.140625" style="8"/>
    <col min="5" max="5" width="14.42578125" style="8" customWidth="1"/>
    <col min="6" max="6" width="12.7109375" style="8" customWidth="1"/>
    <col min="7" max="7" width="10.85546875" customWidth="1"/>
    <col min="9" max="9" width="9.140625" style="1"/>
  </cols>
  <sheetData>
    <row r="1" spans="1:9" x14ac:dyDescent="0.25">
      <c r="A1" s="42" t="s">
        <v>51</v>
      </c>
      <c r="B1" s="42"/>
      <c r="C1" s="42"/>
      <c r="D1" s="42"/>
      <c r="E1" s="42"/>
      <c r="F1" s="42"/>
      <c r="G1" s="42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4" t="s">
        <v>52</v>
      </c>
      <c r="B3" s="4">
        <v>177700</v>
      </c>
      <c r="C3" s="17">
        <v>14</v>
      </c>
      <c r="D3" s="5">
        <f t="shared" ref="D3:D22" si="0">B3/C3</f>
        <v>12692.857142857143</v>
      </c>
      <c r="E3" s="17">
        <v>9</v>
      </c>
      <c r="F3" s="19">
        <v>9</v>
      </c>
      <c r="G3" s="5">
        <f>B3/F3</f>
        <v>19744.444444444445</v>
      </c>
      <c r="I3" s="2"/>
    </row>
    <row r="4" spans="1:9" x14ac:dyDescent="0.25">
      <c r="A4" s="4" t="s">
        <v>53</v>
      </c>
      <c r="B4" s="4">
        <v>11775</v>
      </c>
      <c r="C4" s="17">
        <v>1</v>
      </c>
      <c r="D4" s="5">
        <f t="shared" si="0"/>
        <v>11775</v>
      </c>
      <c r="E4" s="17">
        <v>1</v>
      </c>
      <c r="F4" s="20">
        <v>1</v>
      </c>
      <c r="G4" s="5">
        <f>B4/F4</f>
        <v>11775</v>
      </c>
      <c r="I4" s="2"/>
    </row>
    <row r="5" spans="1:9" x14ac:dyDescent="0.25">
      <c r="A5" s="4" t="s">
        <v>54</v>
      </c>
      <c r="B5" s="4">
        <v>15998</v>
      </c>
      <c r="C5" s="17">
        <v>1</v>
      </c>
      <c r="D5" s="5">
        <f t="shared" si="0"/>
        <v>15998</v>
      </c>
      <c r="E5" s="17">
        <v>1</v>
      </c>
      <c r="F5" s="21">
        <v>3</v>
      </c>
      <c r="G5" s="5">
        <f>B5/F5</f>
        <v>5332.666666666667</v>
      </c>
      <c r="I5" s="2"/>
    </row>
    <row r="6" spans="1:9" x14ac:dyDescent="0.25">
      <c r="A6" s="4" t="s">
        <v>55</v>
      </c>
      <c r="B6" s="4">
        <v>52669</v>
      </c>
      <c r="C6" s="17">
        <v>4</v>
      </c>
      <c r="D6" s="5">
        <f t="shared" si="0"/>
        <v>13167.25</v>
      </c>
      <c r="E6" s="17"/>
      <c r="F6" s="23"/>
      <c r="G6" s="5"/>
      <c r="I6" s="2"/>
    </row>
    <row r="7" spans="1:9" x14ac:dyDescent="0.25">
      <c r="A7" s="4" t="s">
        <v>56</v>
      </c>
      <c r="B7" s="4">
        <v>44652</v>
      </c>
      <c r="C7" s="17">
        <v>4</v>
      </c>
      <c r="D7" s="5">
        <f t="shared" si="0"/>
        <v>11163</v>
      </c>
      <c r="E7" s="17">
        <v>3</v>
      </c>
      <c r="F7" s="19">
        <v>3</v>
      </c>
      <c r="G7" s="5">
        <f t="shared" ref="G7:G22" si="1">B7/F7</f>
        <v>14884</v>
      </c>
      <c r="I7" s="2"/>
    </row>
    <row r="8" spans="1:9" x14ac:dyDescent="0.25">
      <c r="A8" s="6" t="s">
        <v>57</v>
      </c>
      <c r="B8" s="6">
        <v>17105</v>
      </c>
      <c r="C8" s="18">
        <v>1</v>
      </c>
      <c r="D8" s="7">
        <f t="shared" si="0"/>
        <v>17105</v>
      </c>
      <c r="E8" s="17">
        <v>1</v>
      </c>
      <c r="F8" s="21">
        <v>3</v>
      </c>
      <c r="G8" s="5">
        <f t="shared" si="1"/>
        <v>5701.666666666667</v>
      </c>
      <c r="I8" s="2"/>
    </row>
    <row r="9" spans="1:9" x14ac:dyDescent="0.25">
      <c r="A9" s="4" t="s">
        <v>283</v>
      </c>
      <c r="B9" s="4">
        <v>53944</v>
      </c>
      <c r="C9" s="17">
        <v>4</v>
      </c>
      <c r="D9" s="5">
        <f t="shared" si="0"/>
        <v>13486</v>
      </c>
      <c r="E9" s="17">
        <v>3</v>
      </c>
      <c r="F9" s="19">
        <v>3</v>
      </c>
      <c r="G9" s="5">
        <f t="shared" si="1"/>
        <v>17981.333333333332</v>
      </c>
      <c r="I9" s="2"/>
    </row>
    <row r="10" spans="1:9" x14ac:dyDescent="0.25">
      <c r="A10" s="4" t="s">
        <v>284</v>
      </c>
      <c r="B10" s="4">
        <v>22842</v>
      </c>
      <c r="C10" s="17">
        <v>2</v>
      </c>
      <c r="D10" s="5">
        <f t="shared" si="0"/>
        <v>11421</v>
      </c>
      <c r="E10" s="17">
        <v>2</v>
      </c>
      <c r="F10" s="21">
        <v>3</v>
      </c>
      <c r="G10" s="5">
        <f t="shared" si="1"/>
        <v>7614</v>
      </c>
      <c r="I10" s="2"/>
    </row>
    <row r="11" spans="1:9" x14ac:dyDescent="0.25">
      <c r="A11" s="4" t="s">
        <v>285</v>
      </c>
      <c r="B11" s="4">
        <v>36247</v>
      </c>
      <c r="C11" s="17">
        <v>3</v>
      </c>
      <c r="D11" s="5">
        <f t="shared" si="0"/>
        <v>12082.333333333334</v>
      </c>
      <c r="E11" s="17">
        <v>3</v>
      </c>
      <c r="F11" s="21">
        <v>4</v>
      </c>
      <c r="G11" s="5">
        <f t="shared" si="1"/>
        <v>9061.75</v>
      </c>
      <c r="I11" s="2"/>
    </row>
    <row r="12" spans="1:9" x14ac:dyDescent="0.25">
      <c r="A12" s="6" t="s">
        <v>286</v>
      </c>
      <c r="B12" s="6">
        <v>43659</v>
      </c>
      <c r="C12" s="18">
        <v>4</v>
      </c>
      <c r="D12" s="7">
        <f t="shared" si="0"/>
        <v>10914.75</v>
      </c>
      <c r="E12" s="17">
        <v>4</v>
      </c>
      <c r="F12" s="21">
        <v>5</v>
      </c>
      <c r="G12" s="5">
        <f t="shared" si="1"/>
        <v>8731.7999999999993</v>
      </c>
      <c r="I12" s="2"/>
    </row>
    <row r="13" spans="1:9" x14ac:dyDescent="0.25">
      <c r="A13" s="4" t="s">
        <v>58</v>
      </c>
      <c r="B13" s="4">
        <v>54268</v>
      </c>
      <c r="C13" s="17">
        <v>4</v>
      </c>
      <c r="D13" s="5">
        <f t="shared" si="0"/>
        <v>13567</v>
      </c>
      <c r="E13" s="17">
        <v>3</v>
      </c>
      <c r="F13" s="19">
        <v>3</v>
      </c>
      <c r="G13" s="5">
        <f t="shared" si="1"/>
        <v>18089.333333333332</v>
      </c>
      <c r="I13" s="2"/>
    </row>
    <row r="14" spans="1:9" x14ac:dyDescent="0.25">
      <c r="A14" s="4" t="s">
        <v>287</v>
      </c>
      <c r="B14" s="4">
        <v>49203</v>
      </c>
      <c r="C14" s="17">
        <v>4</v>
      </c>
      <c r="D14" s="5">
        <f t="shared" si="0"/>
        <v>12300.75</v>
      </c>
      <c r="E14" s="17">
        <v>3</v>
      </c>
      <c r="F14" s="19">
        <v>3</v>
      </c>
      <c r="G14" s="5">
        <f t="shared" si="1"/>
        <v>16401</v>
      </c>
      <c r="I14" s="2"/>
    </row>
    <row r="15" spans="1:9" x14ac:dyDescent="0.25">
      <c r="A15" s="4" t="s">
        <v>288</v>
      </c>
      <c r="B15" s="4">
        <v>80140</v>
      </c>
      <c r="C15" s="17">
        <v>6</v>
      </c>
      <c r="D15" s="5">
        <f t="shared" si="0"/>
        <v>13356.666666666666</v>
      </c>
      <c r="E15" s="17">
        <v>4</v>
      </c>
      <c r="F15" s="19">
        <v>4</v>
      </c>
      <c r="G15" s="5">
        <f t="shared" si="1"/>
        <v>20035</v>
      </c>
      <c r="I15" s="2"/>
    </row>
    <row r="16" spans="1:9" x14ac:dyDescent="0.25">
      <c r="A16" s="4" t="s">
        <v>289</v>
      </c>
      <c r="B16" s="4">
        <v>68347</v>
      </c>
      <c r="C16" s="17">
        <v>5</v>
      </c>
      <c r="D16" s="5">
        <f t="shared" si="0"/>
        <v>13669.4</v>
      </c>
      <c r="E16" s="17">
        <v>4</v>
      </c>
      <c r="F16" s="22">
        <v>5</v>
      </c>
      <c r="G16" s="5">
        <f t="shared" si="1"/>
        <v>13669.4</v>
      </c>
      <c r="I16" s="2"/>
    </row>
    <row r="17" spans="1:9" x14ac:dyDescent="0.25">
      <c r="A17" s="4" t="s">
        <v>290</v>
      </c>
      <c r="B17" s="4">
        <v>84353</v>
      </c>
      <c r="C17" s="17">
        <v>7</v>
      </c>
      <c r="D17" s="5">
        <f t="shared" si="0"/>
        <v>12050.428571428571</v>
      </c>
      <c r="E17" s="17">
        <v>4</v>
      </c>
      <c r="F17" s="19">
        <v>6</v>
      </c>
      <c r="G17" s="5">
        <f t="shared" si="1"/>
        <v>14058.833333333334</v>
      </c>
      <c r="I17" s="2"/>
    </row>
    <row r="18" spans="1:9" x14ac:dyDescent="0.25">
      <c r="A18" s="4" t="s">
        <v>291</v>
      </c>
      <c r="B18" s="4">
        <v>35662</v>
      </c>
      <c r="C18" s="17">
        <v>3</v>
      </c>
      <c r="D18" s="5">
        <f t="shared" si="0"/>
        <v>11887.333333333334</v>
      </c>
      <c r="E18" s="17">
        <v>2</v>
      </c>
      <c r="F18" s="19">
        <v>2</v>
      </c>
      <c r="G18" s="5">
        <f t="shared" si="1"/>
        <v>17831</v>
      </c>
      <c r="I18" s="2"/>
    </row>
    <row r="19" spans="1:9" x14ac:dyDescent="0.25">
      <c r="A19" s="4" t="s">
        <v>292</v>
      </c>
      <c r="B19" s="4">
        <v>59495</v>
      </c>
      <c r="C19" s="17">
        <v>5</v>
      </c>
      <c r="D19" s="5">
        <f t="shared" si="0"/>
        <v>11899</v>
      </c>
      <c r="E19" s="17">
        <v>4</v>
      </c>
      <c r="F19" s="22">
        <v>5</v>
      </c>
      <c r="G19" s="5">
        <f t="shared" si="1"/>
        <v>11899</v>
      </c>
      <c r="I19" s="2"/>
    </row>
    <row r="20" spans="1:9" x14ac:dyDescent="0.25">
      <c r="A20" s="4" t="s">
        <v>293</v>
      </c>
      <c r="B20" s="4">
        <v>51884</v>
      </c>
      <c r="C20" s="17">
        <v>4</v>
      </c>
      <c r="D20" s="5">
        <f t="shared" si="0"/>
        <v>12971</v>
      </c>
      <c r="E20" s="17">
        <v>4</v>
      </c>
      <c r="F20" s="21">
        <v>7</v>
      </c>
      <c r="G20" s="5">
        <f t="shared" si="1"/>
        <v>7412</v>
      </c>
      <c r="I20" s="2"/>
    </row>
    <row r="21" spans="1:9" x14ac:dyDescent="0.25">
      <c r="A21" s="4" t="s">
        <v>294</v>
      </c>
      <c r="B21" s="4">
        <v>67585</v>
      </c>
      <c r="C21" s="17">
        <v>5</v>
      </c>
      <c r="D21" s="5">
        <f t="shared" si="0"/>
        <v>13517</v>
      </c>
      <c r="E21" s="17">
        <v>4</v>
      </c>
      <c r="F21" s="22">
        <v>5</v>
      </c>
      <c r="G21" s="5">
        <f t="shared" si="1"/>
        <v>13517</v>
      </c>
      <c r="I21" s="2"/>
    </row>
    <row r="22" spans="1:9" x14ac:dyDescent="0.25">
      <c r="A22" s="4" t="s">
        <v>295</v>
      </c>
      <c r="B22" s="4">
        <v>37690</v>
      </c>
      <c r="C22" s="17">
        <v>3</v>
      </c>
      <c r="D22" s="5">
        <f t="shared" si="0"/>
        <v>12563.333333333334</v>
      </c>
      <c r="E22" s="17">
        <v>3</v>
      </c>
      <c r="F22" s="20">
        <v>3</v>
      </c>
      <c r="G22" s="5">
        <f t="shared" si="1"/>
        <v>12563.333333333334</v>
      </c>
      <c r="I22" s="2"/>
    </row>
    <row r="23" spans="1:9" x14ac:dyDescent="0.25">
      <c r="I23" s="2"/>
    </row>
    <row r="24" spans="1:9" x14ac:dyDescent="0.25">
      <c r="I24" s="2"/>
    </row>
    <row r="25" spans="1:9" x14ac:dyDescent="0.25">
      <c r="I25" s="2"/>
    </row>
    <row r="26" spans="1:9" x14ac:dyDescent="0.25">
      <c r="I26" s="2"/>
    </row>
    <row r="27" spans="1:9" x14ac:dyDescent="0.25">
      <c r="I27" s="2"/>
    </row>
    <row r="28" spans="1:9" x14ac:dyDescent="0.25">
      <c r="I28" s="2"/>
    </row>
    <row r="29" spans="1:9" x14ac:dyDescent="0.25">
      <c r="I29" s="2"/>
    </row>
    <row r="30" spans="1:9" x14ac:dyDescent="0.25">
      <c r="I30" s="2"/>
    </row>
    <row r="31" spans="1:9" x14ac:dyDescent="0.25">
      <c r="I31" s="2"/>
    </row>
    <row r="32" spans="1:9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H2" sqref="H2"/>
    </sheetView>
  </sheetViews>
  <sheetFormatPr defaultRowHeight="15" x14ac:dyDescent="0.25"/>
  <cols>
    <col min="1" max="1" width="28.7109375" customWidth="1"/>
    <col min="2" max="2" width="11.7109375" customWidth="1"/>
    <col min="3" max="3" width="9.140625" style="8"/>
    <col min="5" max="5" width="14.5703125" style="8" customWidth="1"/>
    <col min="6" max="6" width="13.28515625" style="8" customWidth="1"/>
    <col min="7" max="7" width="11" customWidth="1"/>
    <col min="9" max="9" width="9.140625" style="1"/>
  </cols>
  <sheetData>
    <row r="1" spans="1:9" x14ac:dyDescent="0.25">
      <c r="A1" s="36" t="s">
        <v>59</v>
      </c>
      <c r="B1" s="36"/>
      <c r="C1" s="36"/>
      <c r="D1" s="36"/>
      <c r="E1" s="36"/>
      <c r="F1" s="36"/>
      <c r="G1" s="36"/>
    </row>
    <row r="2" spans="1:9" s="1" customFormat="1" ht="60" x14ac:dyDescent="0.25">
      <c r="A2" s="11" t="s">
        <v>1</v>
      </c>
      <c r="B2" s="11" t="s">
        <v>2</v>
      </c>
      <c r="C2" s="11" t="s">
        <v>3</v>
      </c>
      <c r="D2" s="11" t="s">
        <v>4</v>
      </c>
      <c r="E2" s="50" t="s">
        <v>5</v>
      </c>
      <c r="F2" s="50" t="s">
        <v>6</v>
      </c>
      <c r="G2" s="50" t="s">
        <v>7</v>
      </c>
    </row>
    <row r="3" spans="1:9" x14ac:dyDescent="0.25">
      <c r="A3" s="4" t="s">
        <v>60</v>
      </c>
      <c r="B3" s="4">
        <v>13108</v>
      </c>
      <c r="C3" s="17">
        <v>1</v>
      </c>
      <c r="D3" s="5">
        <f t="shared" ref="D3:D39" si="0">B3/C3</f>
        <v>13108</v>
      </c>
      <c r="E3" s="17">
        <v>1</v>
      </c>
      <c r="F3" s="20">
        <v>1</v>
      </c>
      <c r="G3" s="5">
        <f>B3/F3</f>
        <v>13108</v>
      </c>
      <c r="I3" s="2"/>
    </row>
    <row r="4" spans="1:9" x14ac:dyDescent="0.25">
      <c r="A4" s="4" t="s">
        <v>61</v>
      </c>
      <c r="B4" s="4">
        <v>155018</v>
      </c>
      <c r="C4" s="17">
        <v>9</v>
      </c>
      <c r="D4" s="5">
        <f t="shared" si="0"/>
        <v>17224.222222222223</v>
      </c>
      <c r="E4" s="17">
        <v>8</v>
      </c>
      <c r="F4" s="22">
        <v>10</v>
      </c>
      <c r="G4" s="5">
        <f>B4/F4</f>
        <v>15501.8</v>
      </c>
      <c r="I4" s="2"/>
    </row>
    <row r="5" spans="1:9" x14ac:dyDescent="0.25">
      <c r="A5" s="4" t="s">
        <v>62</v>
      </c>
      <c r="B5" s="4">
        <v>49826</v>
      </c>
      <c r="C5" s="17">
        <v>3</v>
      </c>
      <c r="D5" s="5">
        <f t="shared" si="0"/>
        <v>16608.666666666668</v>
      </c>
      <c r="E5" s="17">
        <v>2</v>
      </c>
      <c r="F5" s="19">
        <v>2</v>
      </c>
      <c r="G5" s="5">
        <f>B5/F5</f>
        <v>24913</v>
      </c>
      <c r="I5" s="2"/>
    </row>
    <row r="6" spans="1:9" x14ac:dyDescent="0.25">
      <c r="A6" s="4" t="s">
        <v>63</v>
      </c>
      <c r="B6" s="4">
        <v>79555</v>
      </c>
      <c r="C6" s="17">
        <v>5</v>
      </c>
      <c r="D6" s="5">
        <f t="shared" si="0"/>
        <v>15911</v>
      </c>
      <c r="E6" s="17">
        <v>3</v>
      </c>
      <c r="F6" s="19">
        <v>3</v>
      </c>
      <c r="G6" s="5">
        <f>B6/F6</f>
        <v>26518.333333333332</v>
      </c>
      <c r="I6" s="2"/>
    </row>
    <row r="7" spans="1:9" x14ac:dyDescent="0.25">
      <c r="A7" s="4" t="s">
        <v>64</v>
      </c>
      <c r="B7" s="4">
        <v>25381</v>
      </c>
      <c r="C7" s="17">
        <v>1</v>
      </c>
      <c r="D7" s="5">
        <f t="shared" si="0"/>
        <v>25381</v>
      </c>
      <c r="E7" s="17"/>
      <c r="F7" s="23"/>
      <c r="G7" s="5"/>
      <c r="I7" s="2"/>
    </row>
    <row r="8" spans="1:9" x14ac:dyDescent="0.25">
      <c r="A8" s="4" t="s">
        <v>65</v>
      </c>
      <c r="B8" s="4">
        <v>34923</v>
      </c>
      <c r="C8" s="17">
        <v>2</v>
      </c>
      <c r="D8" s="5">
        <f t="shared" si="0"/>
        <v>17461.5</v>
      </c>
      <c r="E8" s="17"/>
      <c r="F8" s="23"/>
      <c r="G8" s="5"/>
      <c r="I8" s="2"/>
    </row>
    <row r="9" spans="1:9" x14ac:dyDescent="0.25">
      <c r="A9" s="4" t="s">
        <v>66</v>
      </c>
      <c r="B9" s="4">
        <v>61355</v>
      </c>
      <c r="C9" s="17">
        <v>3</v>
      </c>
      <c r="D9" s="5">
        <f t="shared" si="0"/>
        <v>20451.666666666668</v>
      </c>
      <c r="E9" s="17">
        <v>1</v>
      </c>
      <c r="F9" s="19">
        <v>1</v>
      </c>
      <c r="G9" s="5">
        <f>B9/F9</f>
        <v>61355</v>
      </c>
      <c r="I9" s="2"/>
    </row>
    <row r="10" spans="1:9" x14ac:dyDescent="0.25">
      <c r="A10" s="4" t="s">
        <v>67</v>
      </c>
      <c r="B10" s="4">
        <v>29501</v>
      </c>
      <c r="C10" s="17">
        <v>2</v>
      </c>
      <c r="D10" s="5">
        <f t="shared" si="0"/>
        <v>14750.5</v>
      </c>
      <c r="E10" s="17"/>
      <c r="F10" s="23"/>
      <c r="G10" s="5"/>
      <c r="I10" s="2"/>
    </row>
    <row r="11" spans="1:9" x14ac:dyDescent="0.25">
      <c r="A11" s="4" t="s">
        <v>68</v>
      </c>
      <c r="B11" s="4">
        <v>24435</v>
      </c>
      <c r="C11" s="17">
        <v>1</v>
      </c>
      <c r="D11" s="5">
        <f t="shared" si="0"/>
        <v>24435</v>
      </c>
      <c r="E11" s="17"/>
      <c r="F11" s="23"/>
      <c r="G11" s="5"/>
      <c r="I11" s="2"/>
    </row>
    <row r="12" spans="1:9" x14ac:dyDescent="0.25">
      <c r="A12" s="4" t="s">
        <v>69</v>
      </c>
      <c r="B12" s="4">
        <v>6057</v>
      </c>
      <c r="C12" s="17">
        <v>1</v>
      </c>
      <c r="D12" s="5">
        <f t="shared" si="0"/>
        <v>6057</v>
      </c>
      <c r="E12" s="17">
        <v>1</v>
      </c>
      <c r="F12" s="20">
        <v>1</v>
      </c>
      <c r="G12" s="5">
        <f>B12/F12</f>
        <v>6057</v>
      </c>
      <c r="I12" s="2"/>
    </row>
    <row r="13" spans="1:9" x14ac:dyDescent="0.25">
      <c r="A13" s="4" t="s">
        <v>70</v>
      </c>
      <c r="B13" s="4">
        <v>18800</v>
      </c>
      <c r="C13" s="17">
        <v>1</v>
      </c>
      <c r="D13" s="5">
        <f t="shared" si="0"/>
        <v>18800</v>
      </c>
      <c r="E13" s="17">
        <v>1</v>
      </c>
      <c r="F13" s="20">
        <v>1</v>
      </c>
      <c r="G13" s="5">
        <f>B13/F13</f>
        <v>18800</v>
      </c>
      <c r="I13" s="2"/>
    </row>
    <row r="14" spans="1:9" x14ac:dyDescent="0.25">
      <c r="A14" s="4" t="s">
        <v>71</v>
      </c>
      <c r="B14" s="4">
        <v>41711</v>
      </c>
      <c r="C14" s="17">
        <v>2</v>
      </c>
      <c r="D14" s="5">
        <f t="shared" si="0"/>
        <v>20855.5</v>
      </c>
      <c r="E14" s="17"/>
      <c r="F14" s="23"/>
      <c r="G14" s="5"/>
      <c r="I14" s="2"/>
    </row>
    <row r="15" spans="1:9" x14ac:dyDescent="0.25">
      <c r="A15" s="4" t="s">
        <v>296</v>
      </c>
      <c r="B15" s="4">
        <v>31399</v>
      </c>
      <c r="C15" s="17">
        <v>2</v>
      </c>
      <c r="D15" s="5">
        <f t="shared" si="0"/>
        <v>15699.5</v>
      </c>
      <c r="E15" s="17">
        <v>2</v>
      </c>
      <c r="F15" s="20">
        <v>2</v>
      </c>
      <c r="G15" s="5">
        <f>B15/F15</f>
        <v>15699.5</v>
      </c>
      <c r="I15" s="2"/>
    </row>
    <row r="16" spans="1:9" x14ac:dyDescent="0.25">
      <c r="A16" s="4" t="s">
        <v>297</v>
      </c>
      <c r="B16" s="4">
        <v>41914</v>
      </c>
      <c r="C16" s="17">
        <v>2</v>
      </c>
      <c r="D16" s="5">
        <f t="shared" si="0"/>
        <v>20957</v>
      </c>
      <c r="E16" s="17">
        <v>1</v>
      </c>
      <c r="F16" s="22">
        <v>2</v>
      </c>
      <c r="G16" s="5">
        <f>B16/F16</f>
        <v>20957</v>
      </c>
      <c r="I16" s="2"/>
    </row>
    <row r="17" spans="1:9" x14ac:dyDescent="0.25">
      <c r="A17" s="4" t="s">
        <v>298</v>
      </c>
      <c r="B17" s="4">
        <v>28772</v>
      </c>
      <c r="C17" s="17">
        <v>2</v>
      </c>
      <c r="D17" s="5">
        <f t="shared" si="0"/>
        <v>14386</v>
      </c>
      <c r="E17" s="17">
        <v>2</v>
      </c>
      <c r="F17" s="21">
        <v>3</v>
      </c>
      <c r="G17" s="5">
        <f>B17/F17</f>
        <v>9590.6666666666661</v>
      </c>
      <c r="I17" s="2"/>
    </row>
    <row r="18" spans="1:9" x14ac:dyDescent="0.25">
      <c r="A18" s="4" t="s">
        <v>299</v>
      </c>
      <c r="B18" s="4">
        <v>45402</v>
      </c>
      <c r="C18" s="17">
        <v>3</v>
      </c>
      <c r="D18" s="5">
        <f t="shared" si="0"/>
        <v>15134</v>
      </c>
      <c r="E18" s="17"/>
      <c r="F18" s="23"/>
      <c r="G18" s="5"/>
      <c r="I18" s="2"/>
    </row>
    <row r="19" spans="1:9" x14ac:dyDescent="0.25">
      <c r="A19" s="4" t="s">
        <v>300</v>
      </c>
      <c r="B19" s="4">
        <v>45350</v>
      </c>
      <c r="C19" s="17">
        <v>3</v>
      </c>
      <c r="D19" s="5">
        <f t="shared" si="0"/>
        <v>15116.666666666666</v>
      </c>
      <c r="E19" s="17">
        <v>3</v>
      </c>
      <c r="F19" s="21">
        <v>5</v>
      </c>
      <c r="G19" s="5">
        <f t="shared" ref="G19:G24" si="1">B19/F19</f>
        <v>9070</v>
      </c>
      <c r="I19" s="2"/>
    </row>
    <row r="20" spans="1:9" x14ac:dyDescent="0.25">
      <c r="A20" s="4" t="s">
        <v>301</v>
      </c>
      <c r="B20" s="4">
        <v>62621</v>
      </c>
      <c r="C20" s="17">
        <v>4</v>
      </c>
      <c r="D20" s="5">
        <f t="shared" si="0"/>
        <v>15655.25</v>
      </c>
      <c r="E20" s="17">
        <v>3</v>
      </c>
      <c r="F20" s="22">
        <v>4</v>
      </c>
      <c r="G20" s="5">
        <f t="shared" si="1"/>
        <v>15655.25</v>
      </c>
      <c r="I20" s="2"/>
    </row>
    <row r="21" spans="1:9" x14ac:dyDescent="0.25">
      <c r="A21" s="4" t="s">
        <v>206</v>
      </c>
      <c r="B21" s="4">
        <v>55692</v>
      </c>
      <c r="C21" s="17">
        <v>3</v>
      </c>
      <c r="D21" s="5">
        <f t="shared" si="0"/>
        <v>18564</v>
      </c>
      <c r="E21" s="17">
        <v>3</v>
      </c>
      <c r="F21" s="20">
        <v>3</v>
      </c>
      <c r="G21" s="5">
        <f t="shared" si="1"/>
        <v>18564</v>
      </c>
      <c r="I21" s="2"/>
    </row>
    <row r="22" spans="1:9" x14ac:dyDescent="0.25">
      <c r="A22" s="4" t="s">
        <v>302</v>
      </c>
      <c r="B22" s="4">
        <v>62718</v>
      </c>
      <c r="C22" s="17">
        <v>4</v>
      </c>
      <c r="D22" s="5">
        <f t="shared" si="0"/>
        <v>15679.5</v>
      </c>
      <c r="E22" s="17">
        <v>3</v>
      </c>
      <c r="F22" s="19">
        <v>3</v>
      </c>
      <c r="G22" s="5">
        <f t="shared" si="1"/>
        <v>20906</v>
      </c>
      <c r="I22" s="2"/>
    </row>
    <row r="23" spans="1:9" x14ac:dyDescent="0.25">
      <c r="A23" s="4" t="s">
        <v>303</v>
      </c>
      <c r="B23" s="4">
        <v>16089</v>
      </c>
      <c r="C23" s="17">
        <v>1</v>
      </c>
      <c r="D23" s="5">
        <f t="shared" si="0"/>
        <v>16089</v>
      </c>
      <c r="E23" s="17">
        <v>1</v>
      </c>
      <c r="F23" s="20">
        <v>1</v>
      </c>
      <c r="G23" s="5">
        <f t="shared" si="1"/>
        <v>16089</v>
      </c>
      <c r="I23" s="2"/>
    </row>
    <row r="24" spans="1:9" x14ac:dyDescent="0.25">
      <c r="A24" s="4" t="s">
        <v>304</v>
      </c>
      <c r="B24" s="4">
        <v>15466</v>
      </c>
      <c r="C24" s="17">
        <v>1</v>
      </c>
      <c r="D24" s="5">
        <f t="shared" si="0"/>
        <v>15466</v>
      </c>
      <c r="E24" s="17">
        <v>1</v>
      </c>
      <c r="F24" s="21">
        <v>2</v>
      </c>
      <c r="G24" s="5">
        <f t="shared" si="1"/>
        <v>7733</v>
      </c>
      <c r="I24" s="2"/>
    </row>
    <row r="25" spans="1:9" x14ac:dyDescent="0.25">
      <c r="A25" s="4" t="s">
        <v>305</v>
      </c>
      <c r="B25" s="4">
        <v>24050</v>
      </c>
      <c r="C25" s="17">
        <v>1</v>
      </c>
      <c r="D25" s="5">
        <f t="shared" si="0"/>
        <v>24050</v>
      </c>
      <c r="E25" s="17"/>
      <c r="F25" s="23"/>
      <c r="G25" s="5"/>
      <c r="I25" s="2"/>
    </row>
    <row r="26" spans="1:9" x14ac:dyDescent="0.25">
      <c r="A26" s="4" t="s">
        <v>306</v>
      </c>
      <c r="B26" s="4">
        <v>27519</v>
      </c>
      <c r="C26" s="17">
        <v>2</v>
      </c>
      <c r="D26" s="5">
        <f t="shared" si="0"/>
        <v>13759.5</v>
      </c>
      <c r="E26" s="17">
        <v>2</v>
      </c>
      <c r="F26" s="21">
        <v>4</v>
      </c>
      <c r="G26" s="5">
        <f>B26/F26</f>
        <v>6879.75</v>
      </c>
      <c r="I26" s="2"/>
    </row>
    <row r="27" spans="1:9" x14ac:dyDescent="0.25">
      <c r="A27" s="4" t="s">
        <v>307</v>
      </c>
      <c r="B27" s="4">
        <v>140443</v>
      </c>
      <c r="C27" s="17">
        <v>8</v>
      </c>
      <c r="D27" s="5">
        <f t="shared" si="0"/>
        <v>17555.375</v>
      </c>
      <c r="E27" s="17">
        <v>5</v>
      </c>
      <c r="F27" s="22">
        <v>8</v>
      </c>
      <c r="G27" s="5">
        <f>B27/F27</f>
        <v>17555.375</v>
      </c>
      <c r="I27" s="2"/>
    </row>
    <row r="28" spans="1:9" x14ac:dyDescent="0.25">
      <c r="A28" s="4" t="s">
        <v>308</v>
      </c>
      <c r="B28" s="4">
        <v>33054</v>
      </c>
      <c r="C28" s="17">
        <v>2</v>
      </c>
      <c r="D28" s="5">
        <f t="shared" si="0"/>
        <v>16527</v>
      </c>
      <c r="E28" s="17">
        <v>2</v>
      </c>
      <c r="F28" s="21">
        <v>3</v>
      </c>
      <c r="G28" s="5">
        <f>B28/F28</f>
        <v>11018</v>
      </c>
      <c r="I28" s="2"/>
    </row>
    <row r="29" spans="1:9" x14ac:dyDescent="0.25">
      <c r="A29" s="4" t="s">
        <v>309</v>
      </c>
      <c r="B29" s="4">
        <v>31262</v>
      </c>
      <c r="C29" s="17">
        <v>2</v>
      </c>
      <c r="D29" s="5">
        <f t="shared" si="0"/>
        <v>15631</v>
      </c>
      <c r="E29" s="17">
        <v>2</v>
      </c>
      <c r="F29" s="20">
        <v>2</v>
      </c>
      <c r="G29" s="5">
        <f>B29/F29</f>
        <v>15631</v>
      </c>
      <c r="I29" s="2"/>
    </row>
    <row r="30" spans="1:9" x14ac:dyDescent="0.25">
      <c r="A30" s="4" t="s">
        <v>310</v>
      </c>
      <c r="B30" s="4">
        <v>32647</v>
      </c>
      <c r="C30" s="17">
        <v>2</v>
      </c>
      <c r="D30" s="5">
        <f t="shared" si="0"/>
        <v>16323.5</v>
      </c>
      <c r="E30" s="17">
        <v>2</v>
      </c>
      <c r="F30" s="21">
        <v>3</v>
      </c>
      <c r="G30" s="5">
        <f>B30/F30</f>
        <v>10882.333333333334</v>
      </c>
      <c r="I30" s="2"/>
    </row>
    <row r="31" spans="1:9" x14ac:dyDescent="0.25">
      <c r="A31" s="4" t="s">
        <v>590</v>
      </c>
      <c r="B31" s="4">
        <v>24407</v>
      </c>
      <c r="C31" s="17">
        <v>1</v>
      </c>
      <c r="D31" s="5">
        <f t="shared" si="0"/>
        <v>24407</v>
      </c>
      <c r="E31" s="17"/>
      <c r="F31" s="23"/>
      <c r="G31" s="5"/>
      <c r="I31" s="2"/>
    </row>
    <row r="32" spans="1:9" x14ac:dyDescent="0.25">
      <c r="A32" s="6" t="s">
        <v>311</v>
      </c>
      <c r="B32" s="6">
        <v>4605</v>
      </c>
      <c r="C32" s="18">
        <v>1</v>
      </c>
      <c r="D32" s="7">
        <f t="shared" si="0"/>
        <v>4605</v>
      </c>
      <c r="E32" s="17">
        <v>1</v>
      </c>
      <c r="F32" s="21">
        <v>2</v>
      </c>
      <c r="G32" s="5">
        <f t="shared" ref="G32:G39" si="2">B32/F32</f>
        <v>2302.5</v>
      </c>
      <c r="I32" s="2"/>
    </row>
    <row r="33" spans="1:9" x14ac:dyDescent="0.25">
      <c r="A33" s="4" t="s">
        <v>312</v>
      </c>
      <c r="B33" s="4">
        <v>25924</v>
      </c>
      <c r="C33" s="17">
        <v>1</v>
      </c>
      <c r="D33" s="5">
        <f t="shared" si="0"/>
        <v>25924</v>
      </c>
      <c r="E33" s="17">
        <v>1</v>
      </c>
      <c r="F33" s="20">
        <v>1</v>
      </c>
      <c r="G33" s="5">
        <f t="shared" si="2"/>
        <v>25924</v>
      </c>
      <c r="I33" s="2"/>
    </row>
    <row r="34" spans="1:9" x14ac:dyDescent="0.25">
      <c r="A34" s="4" t="s">
        <v>313</v>
      </c>
      <c r="B34" s="4">
        <v>31173</v>
      </c>
      <c r="C34" s="17">
        <v>2</v>
      </c>
      <c r="D34" s="5">
        <f t="shared" si="0"/>
        <v>15586.5</v>
      </c>
      <c r="E34" s="17">
        <v>2</v>
      </c>
      <c r="F34" s="20">
        <v>2</v>
      </c>
      <c r="G34" s="5">
        <f t="shared" si="2"/>
        <v>15586.5</v>
      </c>
      <c r="I34" s="2"/>
    </row>
    <row r="35" spans="1:9" x14ac:dyDescent="0.25">
      <c r="A35" s="4" t="s">
        <v>314</v>
      </c>
      <c r="B35" s="4">
        <v>20467</v>
      </c>
      <c r="C35" s="17">
        <v>1</v>
      </c>
      <c r="D35" s="5">
        <f t="shared" si="0"/>
        <v>20467</v>
      </c>
      <c r="E35" s="17">
        <v>1</v>
      </c>
      <c r="F35" s="20">
        <v>1</v>
      </c>
      <c r="G35" s="5">
        <f t="shared" si="2"/>
        <v>20467</v>
      </c>
      <c r="I35" s="2"/>
    </row>
    <row r="36" spans="1:9" x14ac:dyDescent="0.25">
      <c r="A36" s="4" t="s">
        <v>315</v>
      </c>
      <c r="B36" s="4">
        <v>25052</v>
      </c>
      <c r="C36" s="17">
        <v>1</v>
      </c>
      <c r="D36" s="5">
        <f t="shared" si="0"/>
        <v>25052</v>
      </c>
      <c r="E36" s="17">
        <v>1</v>
      </c>
      <c r="F36" s="20">
        <v>1</v>
      </c>
      <c r="G36" s="5">
        <f t="shared" si="2"/>
        <v>25052</v>
      </c>
      <c r="I36" s="2"/>
    </row>
    <row r="37" spans="1:9" x14ac:dyDescent="0.25">
      <c r="A37" s="4" t="s">
        <v>316</v>
      </c>
      <c r="B37" s="4">
        <v>27120</v>
      </c>
      <c r="C37" s="17">
        <v>1</v>
      </c>
      <c r="D37" s="5">
        <f t="shared" si="0"/>
        <v>27120</v>
      </c>
      <c r="E37" s="17">
        <v>1</v>
      </c>
      <c r="F37" s="21">
        <v>2</v>
      </c>
      <c r="G37" s="5">
        <f t="shared" si="2"/>
        <v>13560</v>
      </c>
      <c r="I37" s="2"/>
    </row>
    <row r="38" spans="1:9" x14ac:dyDescent="0.25">
      <c r="A38" s="6" t="s">
        <v>317</v>
      </c>
      <c r="B38" s="6">
        <v>27214</v>
      </c>
      <c r="C38" s="18">
        <v>1</v>
      </c>
      <c r="D38" s="7">
        <f t="shared" si="0"/>
        <v>27214</v>
      </c>
      <c r="E38" s="17">
        <v>1</v>
      </c>
      <c r="F38" s="20">
        <v>1</v>
      </c>
      <c r="G38" s="5">
        <f t="shared" si="2"/>
        <v>27214</v>
      </c>
    </row>
    <row r="39" spans="1:9" x14ac:dyDescent="0.25">
      <c r="A39" s="4" t="s">
        <v>318</v>
      </c>
      <c r="B39" s="4">
        <v>30991</v>
      </c>
      <c r="C39" s="17">
        <v>2</v>
      </c>
      <c r="D39" s="5">
        <f t="shared" si="0"/>
        <v>15495.5</v>
      </c>
      <c r="E39" s="17">
        <v>1</v>
      </c>
      <c r="F39" s="22">
        <v>2</v>
      </c>
      <c r="G39" s="5">
        <f t="shared" si="2"/>
        <v>15495.5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23</vt:i4>
      </vt:variant>
    </vt:vector>
  </HeadingPairs>
  <TitlesOfParts>
    <vt:vector size="46" baseType="lpstr">
      <vt:lpstr>Лист1</vt:lpstr>
      <vt:lpstr>Вінн</vt:lpstr>
      <vt:lpstr>Волинь</vt:lpstr>
      <vt:lpstr>Дніпро</vt:lpstr>
      <vt:lpstr>Житом</vt:lpstr>
      <vt:lpstr>Закарп</vt:lpstr>
      <vt:lpstr>Запоріж</vt:lpstr>
      <vt:lpstr>Ів-Фран</vt:lpstr>
      <vt:lpstr>Київ обл.</vt:lpstr>
      <vt:lpstr>Кіров</vt:lpstr>
      <vt:lpstr>Львів</vt:lpstr>
      <vt:lpstr>Микол</vt:lpstr>
      <vt:lpstr>Одеська</vt:lpstr>
      <vt:lpstr>Полтавська</vt:lpstr>
      <vt:lpstr>Рівне</vt:lpstr>
      <vt:lpstr>Сумська</vt:lpstr>
      <vt:lpstr>Терноп</vt:lpstr>
      <vt:lpstr>Харківська</vt:lpstr>
      <vt:lpstr>Херсонська</vt:lpstr>
      <vt:lpstr>Хмельн</vt:lpstr>
      <vt:lpstr>Черкас</vt:lpstr>
      <vt:lpstr>Чернівец</vt:lpstr>
      <vt:lpstr>Чернігів</vt:lpstr>
      <vt:lpstr>Вінн!Область_печати</vt:lpstr>
      <vt:lpstr>Волинь!Область_печати</vt:lpstr>
      <vt:lpstr>Дніпро!Область_печати</vt:lpstr>
      <vt:lpstr>Житом!Область_печати</vt:lpstr>
      <vt:lpstr>Закарп!Область_печати</vt:lpstr>
      <vt:lpstr>Запоріж!Область_печати</vt:lpstr>
      <vt:lpstr>'Ів-Фран'!Область_печати</vt:lpstr>
      <vt:lpstr>'Київ обл.'!Область_печати</vt:lpstr>
      <vt:lpstr>Кіров!Область_печати</vt:lpstr>
      <vt:lpstr>Лист1!Область_печати</vt:lpstr>
      <vt:lpstr>Львів!Область_печати</vt:lpstr>
      <vt:lpstr>Микол!Область_печати</vt:lpstr>
      <vt:lpstr>Одеська!Область_печати</vt:lpstr>
      <vt:lpstr>Полтавська!Область_печати</vt:lpstr>
      <vt:lpstr>Рівне!Область_печати</vt:lpstr>
      <vt:lpstr>Сумська!Область_печати</vt:lpstr>
      <vt:lpstr>Терноп!Область_печати</vt:lpstr>
      <vt:lpstr>Харківська!Область_печати</vt:lpstr>
      <vt:lpstr>Херсонська!Область_печати</vt:lpstr>
      <vt:lpstr>Хмельн!Область_печати</vt:lpstr>
      <vt:lpstr>Черкас!Область_печати</vt:lpstr>
      <vt:lpstr>Чернівец!Область_печати</vt:lpstr>
      <vt:lpstr>Чернігів!Область_печати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Fujitsu</cp:lastModifiedBy>
  <cp:lastPrinted>2019-05-15T15:11:17Z</cp:lastPrinted>
  <dcterms:created xsi:type="dcterms:W3CDTF">2019-04-26T15:16:26Z</dcterms:created>
  <dcterms:modified xsi:type="dcterms:W3CDTF">2019-05-15T15:14:56Z</dcterms:modified>
</cp:coreProperties>
</file>